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<sst xmlns="http://schemas.openxmlformats.org/spreadsheetml/2006/main" count="418" uniqueCount="238">
  <si>
    <t>Štafetový závod - Humanita Praha</t>
  </si>
  <si>
    <t>Štafety</t>
  </si>
  <si>
    <t>Muž - Žena - Muž -10km-5km-10km Klasicky</t>
  </si>
  <si>
    <t>Pořadí</t>
  </si>
  <si>
    <t xml:space="preserve">Start. číslo </t>
  </si>
  <si>
    <t>úsek</t>
  </si>
  <si>
    <t>Jméno</t>
  </si>
  <si>
    <t>Čas v úseku</t>
  </si>
  <si>
    <t>Průběžný čas</t>
  </si>
  <si>
    <t>Výsledný čas</t>
  </si>
  <si>
    <t>7</t>
  </si>
  <si>
    <t>Struna Martin</t>
  </si>
  <si>
    <t>TULI 1</t>
  </si>
  <si>
    <t>Tryznová Zuzana</t>
  </si>
  <si>
    <t>Pliska Jiří</t>
  </si>
  <si>
    <t>1</t>
  </si>
  <si>
    <t xml:space="preserve">Linhart Radek </t>
  </si>
  <si>
    <t>ČZU 1</t>
  </si>
  <si>
    <t xml:space="preserve">Randáková Helena </t>
  </si>
  <si>
    <t>Erben Jiří</t>
  </si>
  <si>
    <t>5</t>
  </si>
  <si>
    <t>Vodrážka Ondřej</t>
  </si>
  <si>
    <t>USK Plzeň 1</t>
  </si>
  <si>
    <t>Hasmanová Lenka</t>
  </si>
  <si>
    <t>Provod Ladislav</t>
  </si>
  <si>
    <t>4</t>
  </si>
  <si>
    <t>Pádivý Martin</t>
  </si>
  <si>
    <t>Ekonom 1</t>
  </si>
  <si>
    <t>Poláková</t>
  </si>
  <si>
    <t>Maleček</t>
  </si>
  <si>
    <t>6</t>
  </si>
  <si>
    <t>Tučan   Jindřich        </t>
  </si>
  <si>
    <t>MFF UK 1</t>
  </si>
  <si>
    <t>Dolejšová   Zuzana   </t>
  </si>
  <si>
    <t>Jedlička Jan             </t>
  </si>
  <si>
    <t>2</t>
  </si>
  <si>
    <t>Kalina  Miroslav</t>
  </si>
  <si>
    <t>Humanita 1</t>
  </si>
  <si>
    <t>Freibergerová Markéta</t>
  </si>
  <si>
    <t>Šefl  Jiří</t>
  </si>
  <si>
    <t>3</t>
  </si>
  <si>
    <t>Kašpar Jan</t>
  </si>
  <si>
    <t>FEL 1</t>
  </si>
  <si>
    <t>Sommerová Zuzana</t>
  </si>
  <si>
    <t>Novotný Jiří</t>
  </si>
  <si>
    <t>26</t>
  </si>
  <si>
    <t>USK Plzeň 3</t>
  </si>
  <si>
    <t>Šnejdarová Lenka</t>
  </si>
  <si>
    <t>Kotyza Michal</t>
  </si>
  <si>
    <t>16</t>
  </si>
  <si>
    <t>Saidl</t>
  </si>
  <si>
    <t>Ekonom 2</t>
  </si>
  <si>
    <t>Maříková</t>
  </si>
  <si>
    <t>Švarc</t>
  </si>
  <si>
    <t>15</t>
  </si>
  <si>
    <t>Bořánek Petr</t>
  </si>
  <si>
    <t>FEL 2</t>
  </si>
  <si>
    <t>Koščová Simona</t>
  </si>
  <si>
    <t>Suchý Jiří</t>
  </si>
  <si>
    <t>21</t>
  </si>
  <si>
    <t>Hornych Václav</t>
  </si>
  <si>
    <t>TULI 2</t>
  </si>
  <si>
    <t>Klapalová Hana</t>
  </si>
  <si>
    <t>Krámský Otakar</t>
  </si>
  <si>
    <t>10</t>
  </si>
  <si>
    <t>Sýkora Jan</t>
  </si>
  <si>
    <t>USK Plzeň 2</t>
  </si>
  <si>
    <t>Holánková Edita</t>
  </si>
  <si>
    <t>Beránek Jan</t>
  </si>
  <si>
    <t>23</t>
  </si>
  <si>
    <t>Veselý Jan</t>
  </si>
  <si>
    <t>ČZU 3</t>
  </si>
  <si>
    <t xml:space="preserve">Křoustková Vendula </t>
  </si>
  <si>
    <t>Pavlásek Jiří</t>
  </si>
  <si>
    <t>9</t>
  </si>
  <si>
    <t>Křiček Jan</t>
  </si>
  <si>
    <t>STAP - AMU</t>
  </si>
  <si>
    <t xml:space="preserve">Vilnerová Eva </t>
  </si>
  <si>
    <t xml:space="preserve">Širůček Jaromír </t>
  </si>
  <si>
    <t>14</t>
  </si>
  <si>
    <t xml:space="preserve">Týfa Lukáš </t>
  </si>
  <si>
    <t>ČZU 2</t>
  </si>
  <si>
    <t xml:space="preserve">Hudečková Kateřina </t>
  </si>
  <si>
    <t xml:space="preserve">Bloudek Petr </t>
  </si>
  <si>
    <t>19</t>
  </si>
  <si>
    <t>Kalina  Zdeněk</t>
  </si>
  <si>
    <t>Humanita 2</t>
  </si>
  <si>
    <t>Kábrtová Jana</t>
  </si>
  <si>
    <t>Souček  Matěj</t>
  </si>
  <si>
    <t>28</t>
  </si>
  <si>
    <t>Stehlík Daniel</t>
  </si>
  <si>
    <t>FEL 3</t>
  </si>
  <si>
    <t>Martelová</t>
  </si>
  <si>
    <t>Česenek Zbyšek</t>
  </si>
  <si>
    <t>20</t>
  </si>
  <si>
    <t>Vojta Pavel</t>
  </si>
  <si>
    <t>Ekonom 3</t>
  </si>
  <si>
    <t xml:space="preserve">Rejdlonová </t>
  </si>
  <si>
    <t>Kálal</t>
  </si>
  <si>
    <t>17</t>
  </si>
  <si>
    <t>Žídek   Karel             </t>
  </si>
  <si>
    <t>MFF UK 2</t>
  </si>
  <si>
    <t>Jedličková Eva</t>
  </si>
  <si>
    <t>Marhoun Petr</t>
  </si>
  <si>
    <t>42</t>
  </si>
  <si>
    <t>Rygl Miroslav</t>
  </si>
  <si>
    <t>ČZU 5</t>
  </si>
  <si>
    <t xml:space="preserve">Švestková Dana </t>
  </si>
  <si>
    <t>Beran Jan</t>
  </si>
  <si>
    <t>34</t>
  </si>
  <si>
    <t>Seidel Miroslav</t>
  </si>
  <si>
    <t>Ekonom 10</t>
  </si>
  <si>
    <t>Fabriová Jana</t>
  </si>
  <si>
    <t>Vaněk Tomáš</t>
  </si>
  <si>
    <t>18</t>
  </si>
  <si>
    <t>Kavalír Karel</t>
  </si>
  <si>
    <t>Humanita 8</t>
  </si>
  <si>
    <t>Boudíková  Adéla</t>
  </si>
  <si>
    <t>Vávra Jaroslav</t>
  </si>
  <si>
    <t>36</t>
  </si>
  <si>
    <t>Klíma Tomáš</t>
  </si>
  <si>
    <t>Humanita 5</t>
  </si>
  <si>
    <t>Louková Tereza</t>
  </si>
  <si>
    <t>Ehler  Tomáš</t>
  </si>
  <si>
    <t>22</t>
  </si>
  <si>
    <t>Vokurka</t>
  </si>
  <si>
    <t>Ekonom 4</t>
  </si>
  <si>
    <t>Polanská Hana</t>
  </si>
  <si>
    <t>Šimek</t>
  </si>
  <si>
    <t>32</t>
  </si>
  <si>
    <t>Strojik</t>
  </si>
  <si>
    <t>Ekonom 8</t>
  </si>
  <si>
    <t>Hudcová</t>
  </si>
  <si>
    <t>Šopík</t>
  </si>
  <si>
    <t>11</t>
  </si>
  <si>
    <t>Kovrč Jan </t>
  </si>
  <si>
    <t>Sajbr Říčany</t>
  </si>
  <si>
    <t>Zuzka</t>
  </si>
  <si>
    <t>Michalička  David</t>
  </si>
  <si>
    <t>41</t>
  </si>
  <si>
    <t>Vávra Martin</t>
  </si>
  <si>
    <t>ČZU 4</t>
  </si>
  <si>
    <t xml:space="preserve">Salingerová Olga </t>
  </si>
  <si>
    <t>Chlum Tomáš</t>
  </si>
  <si>
    <t>44</t>
  </si>
  <si>
    <t>Zeller Zbyněk</t>
  </si>
  <si>
    <t xml:space="preserve">Sokol Senohraby 2 </t>
  </si>
  <si>
    <t>Kubátová Milada</t>
  </si>
  <si>
    <t>Lukeš Tomáš</t>
  </si>
  <si>
    <t>12</t>
  </si>
  <si>
    <t>Selix Aleš</t>
  </si>
  <si>
    <t xml:space="preserve">Sokol Senohraby </t>
  </si>
  <si>
    <t>Kráčalíková Markéta</t>
  </si>
  <si>
    <t xml:space="preserve">Oberländer Jan </t>
  </si>
  <si>
    <t>13</t>
  </si>
  <si>
    <t>Janeček Jaroslav</t>
  </si>
  <si>
    <t>PSK Union Praha</t>
  </si>
  <si>
    <t>Milesová Iva</t>
  </si>
  <si>
    <t>Martínek Zdeněk</t>
  </si>
  <si>
    <t>30</t>
  </si>
  <si>
    <t>Šlechter</t>
  </si>
  <si>
    <t>Ekonom 6</t>
  </si>
  <si>
    <t>Hrdinková</t>
  </si>
  <si>
    <t>Michálek</t>
  </si>
  <si>
    <t>27</t>
  </si>
  <si>
    <t>Pipek  Jan                </t>
  </si>
  <si>
    <t>MFF UK 3</t>
  </si>
  <si>
    <t>Koubková Lucie</t>
  </si>
  <si>
    <t>Vyhnalík Jiří              </t>
  </si>
  <si>
    <t>24</t>
  </si>
  <si>
    <t>Holub</t>
  </si>
  <si>
    <t>Ekonom 5</t>
  </si>
  <si>
    <t>Paskerová</t>
  </si>
  <si>
    <t>Weisheutel</t>
  </si>
  <si>
    <t>40</t>
  </si>
  <si>
    <t>Sommer Zbyněk</t>
  </si>
  <si>
    <t>FEL 4</t>
  </si>
  <si>
    <t>Pačáková Míša</t>
  </si>
  <si>
    <t>Mráz Pavel</t>
  </si>
  <si>
    <t>25</t>
  </si>
  <si>
    <t>Steiger Marek</t>
  </si>
  <si>
    <t>Humanita 3</t>
  </si>
  <si>
    <t>Vlčková Kamila</t>
  </si>
  <si>
    <t>Koukol Ondra</t>
  </si>
  <si>
    <t>37</t>
  </si>
  <si>
    <t>Ondrušek</t>
  </si>
  <si>
    <t>Ekonom 9</t>
  </si>
  <si>
    <t>Šindelářová</t>
  </si>
  <si>
    <t>Šindelář</t>
  </si>
  <si>
    <t>43</t>
  </si>
  <si>
    <t>Dvořák Karel</t>
  </si>
  <si>
    <t>ČZU 6</t>
  </si>
  <si>
    <t>Salingerová Anna</t>
  </si>
  <si>
    <t xml:space="preserve">Křoustek Martin </t>
  </si>
  <si>
    <t>31</t>
  </si>
  <si>
    <t>Hausmann Josef</t>
  </si>
  <si>
    <t>Humanita Turisti 1</t>
  </si>
  <si>
    <t>Haussmannová Klára</t>
  </si>
  <si>
    <t>Šefl  Jan</t>
  </si>
  <si>
    <t>35</t>
  </si>
  <si>
    <t>Linhart  Stanislav</t>
  </si>
  <si>
    <t>Humanita 6</t>
  </si>
  <si>
    <t>Ringlerova  Zuzana</t>
  </si>
  <si>
    <t>Gürtler  Jan</t>
  </si>
  <si>
    <t>39</t>
  </si>
  <si>
    <t>Kokaisel</t>
  </si>
  <si>
    <t>Ekonom 7</t>
  </si>
  <si>
    <t>Silovská</t>
  </si>
  <si>
    <t>Kříž</t>
  </si>
  <si>
    <t>33</t>
  </si>
  <si>
    <t>Hladík Zdeněk</t>
  </si>
  <si>
    <t>Humanita 7</t>
  </si>
  <si>
    <t>Havlíčková Vendula</t>
  </si>
  <si>
    <t>Kořínek David</t>
  </si>
  <si>
    <t>38</t>
  </si>
  <si>
    <t>Čížek Jan</t>
  </si>
  <si>
    <t>Humanita 4</t>
  </si>
  <si>
    <t>Kováčová Radka</t>
  </si>
  <si>
    <t>Folprecht Tomáš</t>
  </si>
  <si>
    <t>8</t>
  </si>
  <si>
    <t>Mráz Václav</t>
  </si>
  <si>
    <t>PVP 1</t>
  </si>
  <si>
    <t>Pojerová Kateřina</t>
  </si>
  <si>
    <t>Regal Jan</t>
  </si>
  <si>
    <t>29</t>
  </si>
  <si>
    <t>Tryzna Jan</t>
  </si>
  <si>
    <t>TULI 3</t>
  </si>
  <si>
    <t>nestartovali</t>
  </si>
  <si>
    <t>Hušková Lucie</t>
  </si>
  <si>
    <t>Kolaja Jan</t>
  </si>
  <si>
    <t>Vlček Roman</t>
  </si>
  <si>
    <t>ČZU 7</t>
  </si>
  <si>
    <t>Vzdali</t>
  </si>
  <si>
    <t>Vlčková Iva</t>
  </si>
  <si>
    <t>Tesař Petr</t>
  </si>
  <si>
    <t>Nedojel</t>
  </si>
  <si>
    <t>Jilemnice</t>
  </si>
  <si>
    <t>Nenahlášen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</si>
</sst>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"/>
    <numFmt numFmtId="165" formatCode="hh:mm:ss.0"/>
    <numFmt numFmtId="166" formatCode="[$-405]d\.\ mmmm\ yyyy"/>
    <numFmt numFmtId="167" formatCode="[$-F400]h:mm:ss\ AM/PM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textRotation="90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19" applyFont="1">
      <alignment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3" fillId="0" borderId="1" xfId="0" applyNumberFormat="1" applyFont="1" applyBorder="1" applyAlignment="1">
      <alignment/>
    </xf>
    <xf numFmtId="165" fontId="0" fillId="0" borderId="0" xfId="0" applyNumberFormat="1" applyAlignment="1">
      <alignment wrapText="1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workbookViewId="0" topLeftCell="A1">
      <selection activeCell="D26" sqref="D26"/>
    </sheetView>
  </sheetViews>
  <sheetFormatPr defaultColWidth="9.140625" defaultRowHeight="12.75"/>
  <cols>
    <col min="3" max="3" width="11.421875" style="0" bestFit="1" customWidth="1"/>
    <col min="4" max="4" width="19.57421875" style="0" bestFit="1" customWidth="1"/>
    <col min="5" max="5" width="16.28125" style="0" customWidth="1"/>
    <col min="6" max="6" width="6.28125" style="0" customWidth="1"/>
    <col min="7" max="7" width="9.7109375" style="0" bestFit="1" customWidth="1"/>
    <col min="8" max="8" width="9.7109375" style="21" bestFit="1" customWidth="1"/>
    <col min="9" max="9" width="10.28125" style="0" bestFit="1" customWidth="1"/>
  </cols>
  <sheetData>
    <row r="1" spans="1:3" ht="20.25">
      <c r="A1" s="1"/>
      <c r="B1" s="2" t="s">
        <v>0</v>
      </c>
      <c r="C1" s="3"/>
    </row>
    <row r="2" spans="1:3" ht="21" thickBot="1">
      <c r="A2" s="24" t="s">
        <v>236</v>
      </c>
      <c r="B2" s="2"/>
      <c r="C2" s="25">
        <v>38802</v>
      </c>
    </row>
    <row r="3" spans="1:9" ht="18.75" thickBot="1">
      <c r="A3" s="26"/>
      <c r="B3" s="27"/>
      <c r="C3" s="4"/>
      <c r="D3" s="5" t="s">
        <v>1</v>
      </c>
      <c r="E3" s="5" t="s">
        <v>2</v>
      </c>
      <c r="F3" s="6"/>
      <c r="G3" s="7"/>
      <c r="H3" s="22"/>
      <c r="I3" s="8"/>
    </row>
    <row r="4" spans="1:9" ht="25.5">
      <c r="A4" s="9" t="s">
        <v>3</v>
      </c>
      <c r="B4" s="9" t="s">
        <v>4</v>
      </c>
      <c r="C4" s="10" t="s">
        <v>5</v>
      </c>
      <c r="D4" s="11" t="s">
        <v>6</v>
      </c>
      <c r="E4" s="12"/>
      <c r="F4" s="12"/>
      <c r="G4" s="13" t="s">
        <v>7</v>
      </c>
      <c r="H4" s="23" t="s">
        <v>8</v>
      </c>
      <c r="I4" s="13" t="s">
        <v>9</v>
      </c>
    </row>
    <row r="5" spans="1:9" ht="12.75">
      <c r="A5" s="14">
        <v>1</v>
      </c>
      <c r="B5" s="15" t="s">
        <v>10</v>
      </c>
      <c r="C5" s="15">
        <v>3</v>
      </c>
      <c r="D5" s="16" t="s">
        <v>11</v>
      </c>
      <c r="E5" t="s">
        <v>12</v>
      </c>
      <c r="F5" s="12"/>
      <c r="G5" s="17">
        <f>H5-H6</f>
        <v>0.022986111111111117</v>
      </c>
      <c r="H5" s="17">
        <v>0.05701388888888889</v>
      </c>
      <c r="I5" s="17">
        <f>H5</f>
        <v>0.05701388888888889</v>
      </c>
    </row>
    <row r="6" spans="1:9" ht="12.75">
      <c r="A6" s="14"/>
      <c r="B6" s="15" t="s">
        <v>10</v>
      </c>
      <c r="C6" s="15">
        <v>2</v>
      </c>
      <c r="D6" s="16" t="s">
        <v>13</v>
      </c>
      <c r="E6" t="s">
        <v>12</v>
      </c>
      <c r="F6" s="12"/>
      <c r="G6" s="17">
        <f>H6-H7</f>
        <v>0.012384259259259255</v>
      </c>
      <c r="H6" s="17">
        <v>0.034027777777777775</v>
      </c>
      <c r="I6" s="17">
        <f>H5</f>
        <v>0.05701388888888889</v>
      </c>
    </row>
    <row r="7" spans="1:9" ht="12.75">
      <c r="A7" s="14"/>
      <c r="B7" s="15" t="s">
        <v>10</v>
      </c>
      <c r="C7" s="15">
        <v>1</v>
      </c>
      <c r="D7" s="16" t="s">
        <v>14</v>
      </c>
      <c r="E7" t="s">
        <v>12</v>
      </c>
      <c r="F7" s="12"/>
      <c r="G7" s="17">
        <f>H7</f>
        <v>0.02164351851851852</v>
      </c>
      <c r="H7" s="17">
        <v>0.02164351851851852</v>
      </c>
      <c r="I7" s="17">
        <f>H5</f>
        <v>0.05701388888888889</v>
      </c>
    </row>
    <row r="8" spans="1:9" ht="12.75">
      <c r="A8" s="1">
        <v>2</v>
      </c>
      <c r="B8" s="15" t="s">
        <v>15</v>
      </c>
      <c r="C8" s="15">
        <v>3</v>
      </c>
      <c r="D8" s="16" t="s">
        <v>16</v>
      </c>
      <c r="E8" t="s">
        <v>17</v>
      </c>
      <c r="F8" s="12"/>
      <c r="G8" s="17">
        <f>H8-H9</f>
        <v>0.023032407407407404</v>
      </c>
      <c r="H8" s="17">
        <v>0.05824074074074074</v>
      </c>
      <c r="I8" s="17">
        <f>H8</f>
        <v>0.05824074074074074</v>
      </c>
    </row>
    <row r="9" spans="1:9" ht="12.75">
      <c r="A9" s="1"/>
      <c r="B9" s="15" t="s">
        <v>15</v>
      </c>
      <c r="C9" s="15">
        <v>2</v>
      </c>
      <c r="D9" s="16" t="s">
        <v>18</v>
      </c>
      <c r="E9" t="s">
        <v>17</v>
      </c>
      <c r="F9" s="12"/>
      <c r="G9" s="17">
        <f>H9-H10</f>
        <v>0.012557870370370369</v>
      </c>
      <c r="H9" s="17">
        <v>0.035208333333333335</v>
      </c>
      <c r="I9" s="17">
        <f>H8</f>
        <v>0.05824074074074074</v>
      </c>
    </row>
    <row r="10" spans="1:9" ht="12.75">
      <c r="A10" s="1"/>
      <c r="B10" s="15" t="s">
        <v>15</v>
      </c>
      <c r="C10" s="15">
        <v>1</v>
      </c>
      <c r="D10" s="16" t="s">
        <v>19</v>
      </c>
      <c r="E10" t="s">
        <v>17</v>
      </c>
      <c r="F10" s="12"/>
      <c r="G10" s="17">
        <f>H10</f>
        <v>0.022650462962962966</v>
      </c>
      <c r="H10" s="17">
        <v>0.022650462962962966</v>
      </c>
      <c r="I10" s="17">
        <f>H8</f>
        <v>0.05824074074074074</v>
      </c>
    </row>
    <row r="11" spans="1:9" ht="12.75">
      <c r="A11" s="14">
        <v>3</v>
      </c>
      <c r="B11" s="15" t="s">
        <v>20</v>
      </c>
      <c r="C11" s="15">
        <v>3</v>
      </c>
      <c r="D11" s="16" t="s">
        <v>21</v>
      </c>
      <c r="E11" t="s">
        <v>22</v>
      </c>
      <c r="F11" s="12"/>
      <c r="G11" s="17">
        <f>H11-H12</f>
        <v>0.022569444444444448</v>
      </c>
      <c r="H11" s="17">
        <v>0.058553240740740746</v>
      </c>
      <c r="I11" s="17">
        <f>H11</f>
        <v>0.058553240740740746</v>
      </c>
    </row>
    <row r="12" spans="1:9" ht="12.75">
      <c r="A12" s="14"/>
      <c r="B12" s="15" t="s">
        <v>20</v>
      </c>
      <c r="C12" s="15">
        <v>2</v>
      </c>
      <c r="D12" s="16" t="s">
        <v>23</v>
      </c>
      <c r="E12" t="s">
        <v>22</v>
      </c>
      <c r="F12" s="12"/>
      <c r="G12" s="17">
        <f>H12-H13</f>
        <v>0.013738425925925928</v>
      </c>
      <c r="H12" s="17">
        <v>0.0359837962962963</v>
      </c>
      <c r="I12" s="17">
        <f>H11</f>
        <v>0.058553240740740746</v>
      </c>
    </row>
    <row r="13" spans="1:9" ht="12.75">
      <c r="A13" s="14"/>
      <c r="B13" s="15" t="s">
        <v>20</v>
      </c>
      <c r="C13" s="15">
        <v>1</v>
      </c>
      <c r="D13" s="16" t="s">
        <v>24</v>
      </c>
      <c r="E13" t="s">
        <v>22</v>
      </c>
      <c r="F13" s="12"/>
      <c r="G13" s="17">
        <f>H13</f>
        <v>0.02224537037037037</v>
      </c>
      <c r="H13" s="17">
        <v>0.02224537037037037</v>
      </c>
      <c r="I13" s="17">
        <f>H11</f>
        <v>0.058553240740740746</v>
      </c>
    </row>
    <row r="14" spans="1:9" ht="12.75">
      <c r="A14" s="14">
        <v>4</v>
      </c>
      <c r="B14" s="15" t="s">
        <v>25</v>
      </c>
      <c r="C14" s="15">
        <v>3</v>
      </c>
      <c r="D14" t="s">
        <v>26</v>
      </c>
      <c r="E14" t="s">
        <v>27</v>
      </c>
      <c r="F14" s="12"/>
      <c r="G14" s="17">
        <f>H14-H15</f>
        <v>0.02240740740740741</v>
      </c>
      <c r="H14" s="17">
        <v>0.05956018518518519</v>
      </c>
      <c r="I14" s="17">
        <f>H14</f>
        <v>0.05956018518518519</v>
      </c>
    </row>
    <row r="15" spans="1:9" ht="12.75">
      <c r="A15" s="14"/>
      <c r="B15" s="15" t="s">
        <v>25</v>
      </c>
      <c r="C15" s="15">
        <v>2</v>
      </c>
      <c r="D15" t="s">
        <v>28</v>
      </c>
      <c r="E15" t="s">
        <v>27</v>
      </c>
      <c r="F15" s="12"/>
      <c r="G15" s="17">
        <f>H15-H16</f>
        <v>0.014305555555555554</v>
      </c>
      <c r="H15" s="17">
        <v>0.03715277777777778</v>
      </c>
      <c r="I15" s="17">
        <f>H14</f>
        <v>0.05956018518518519</v>
      </c>
    </row>
    <row r="16" spans="1:9" ht="12.75">
      <c r="A16" s="14"/>
      <c r="B16" s="15" t="s">
        <v>25</v>
      </c>
      <c r="C16" s="15">
        <v>1</v>
      </c>
      <c r="D16" t="s">
        <v>29</v>
      </c>
      <c r="E16" t="s">
        <v>27</v>
      </c>
      <c r="F16" s="12"/>
      <c r="G16" s="17">
        <f>H16</f>
        <v>0.022847222222222224</v>
      </c>
      <c r="H16" s="17">
        <v>0.022847222222222224</v>
      </c>
      <c r="I16" s="17">
        <f>H14</f>
        <v>0.05956018518518519</v>
      </c>
    </row>
    <row r="17" spans="1:9" ht="12.75">
      <c r="A17" s="14">
        <v>5</v>
      </c>
      <c r="B17" s="15" t="s">
        <v>30</v>
      </c>
      <c r="C17" s="15">
        <v>3</v>
      </c>
      <c r="D17" s="16" t="s">
        <v>31</v>
      </c>
      <c r="E17" t="s">
        <v>32</v>
      </c>
      <c r="F17" s="12"/>
      <c r="G17" s="17">
        <f>H17-H18</f>
        <v>0.02381944444444444</v>
      </c>
      <c r="H17" s="17">
        <v>0.06034722222222222</v>
      </c>
      <c r="I17" s="17">
        <f>H17</f>
        <v>0.06034722222222222</v>
      </c>
    </row>
    <row r="18" spans="1:9" ht="12.75">
      <c r="A18" s="14"/>
      <c r="B18" s="15" t="s">
        <v>30</v>
      </c>
      <c r="C18" s="15">
        <v>2</v>
      </c>
      <c r="D18" s="16" t="s">
        <v>33</v>
      </c>
      <c r="E18" t="s">
        <v>32</v>
      </c>
      <c r="F18" s="12"/>
      <c r="G18" s="17">
        <f>H18-H19</f>
        <v>0.013460648148148145</v>
      </c>
      <c r="H18" s="17">
        <v>0.03652777777777778</v>
      </c>
      <c r="I18" s="17">
        <f>H17</f>
        <v>0.06034722222222222</v>
      </c>
    </row>
    <row r="19" spans="1:9" ht="12.75">
      <c r="A19" s="14"/>
      <c r="B19" s="15" t="s">
        <v>30</v>
      </c>
      <c r="C19" s="15">
        <v>1</v>
      </c>
      <c r="D19" s="16" t="s">
        <v>34</v>
      </c>
      <c r="E19" t="s">
        <v>32</v>
      </c>
      <c r="F19" s="12"/>
      <c r="G19" s="17">
        <f>H19</f>
        <v>0.023067129629629632</v>
      </c>
      <c r="H19" s="17">
        <v>0.023067129629629632</v>
      </c>
      <c r="I19" s="17">
        <f>H17</f>
        <v>0.06034722222222222</v>
      </c>
    </row>
    <row r="20" spans="1:9" ht="12.75">
      <c r="A20" s="14">
        <v>6</v>
      </c>
      <c r="B20" s="15" t="s">
        <v>35</v>
      </c>
      <c r="C20" s="15">
        <v>3</v>
      </c>
      <c r="D20" s="16" t="s">
        <v>36</v>
      </c>
      <c r="E20" t="s">
        <v>37</v>
      </c>
      <c r="F20" s="12"/>
      <c r="G20" s="17">
        <f>H20-H21</f>
        <v>0.02422453703703703</v>
      </c>
      <c r="H20" s="17">
        <v>0.061134259259259256</v>
      </c>
      <c r="I20" s="17">
        <f>H20</f>
        <v>0.061134259259259256</v>
      </c>
    </row>
    <row r="21" spans="1:9" ht="12.75">
      <c r="A21" s="14"/>
      <c r="B21" s="15" t="s">
        <v>35</v>
      </c>
      <c r="C21" s="15">
        <v>2</v>
      </c>
      <c r="D21" s="16" t="s">
        <v>38</v>
      </c>
      <c r="E21" t="s">
        <v>37</v>
      </c>
      <c r="F21" s="12"/>
      <c r="G21" s="17">
        <f>H21-H22</f>
        <v>0.014386574074074083</v>
      </c>
      <c r="H21" s="17">
        <v>0.036909722222222226</v>
      </c>
      <c r="I21" s="17">
        <f>H20</f>
        <v>0.061134259259259256</v>
      </c>
    </row>
    <row r="22" spans="1:9" ht="12.75">
      <c r="A22" s="14"/>
      <c r="B22" s="15" t="s">
        <v>35</v>
      </c>
      <c r="C22" s="15">
        <v>1</v>
      </c>
      <c r="D22" s="16" t="s">
        <v>39</v>
      </c>
      <c r="E22" t="s">
        <v>37</v>
      </c>
      <c r="F22" s="12"/>
      <c r="G22" s="17">
        <f>H22</f>
        <v>0.022523148148148143</v>
      </c>
      <c r="H22" s="17">
        <v>0.022523148148148143</v>
      </c>
      <c r="I22" s="17">
        <f>H20</f>
        <v>0.061134259259259256</v>
      </c>
    </row>
    <row r="23" spans="1:9" ht="12.75">
      <c r="A23" s="14">
        <v>7</v>
      </c>
      <c r="B23" s="15" t="s">
        <v>40</v>
      </c>
      <c r="C23" s="15">
        <v>3</v>
      </c>
      <c r="D23" s="16" t="s">
        <v>41</v>
      </c>
      <c r="E23" t="s">
        <v>42</v>
      </c>
      <c r="F23" s="12"/>
      <c r="G23" s="17">
        <f>H23-H24</f>
        <v>0.025243055555555553</v>
      </c>
      <c r="H23" s="17">
        <v>0.06354166666666666</v>
      </c>
      <c r="I23" s="17">
        <f>H23</f>
        <v>0.06354166666666666</v>
      </c>
    </row>
    <row r="24" spans="1:9" ht="12.75">
      <c r="A24" s="14"/>
      <c r="B24" s="15" t="s">
        <v>40</v>
      </c>
      <c r="C24" s="15">
        <v>2</v>
      </c>
      <c r="D24" s="16" t="s">
        <v>43</v>
      </c>
      <c r="E24" t="s">
        <v>42</v>
      </c>
      <c r="F24" s="12"/>
      <c r="G24" s="17">
        <f>H24-H25</f>
        <v>0.014421296296296297</v>
      </c>
      <c r="H24" s="17">
        <v>0.03829861111111111</v>
      </c>
      <c r="I24" s="17">
        <f>H23</f>
        <v>0.06354166666666666</v>
      </c>
    </row>
    <row r="25" spans="1:9" ht="12.75">
      <c r="A25" s="14"/>
      <c r="B25" s="15" t="s">
        <v>40</v>
      </c>
      <c r="C25" s="15">
        <v>1</v>
      </c>
      <c r="D25" s="16" t="s">
        <v>44</v>
      </c>
      <c r="E25" t="s">
        <v>42</v>
      </c>
      <c r="F25" s="12"/>
      <c r="G25" s="17">
        <f>H25</f>
        <v>0.023877314814814813</v>
      </c>
      <c r="H25" s="17">
        <v>0.023877314814814813</v>
      </c>
      <c r="I25" s="17">
        <f>H23</f>
        <v>0.06354166666666666</v>
      </c>
    </row>
    <row r="26" spans="1:9" ht="12.75">
      <c r="A26" s="14">
        <v>8</v>
      </c>
      <c r="B26" s="15" t="s">
        <v>45</v>
      </c>
      <c r="C26" s="15">
        <v>3</v>
      </c>
      <c r="D26" s="16" t="s">
        <v>237</v>
      </c>
      <c r="E26" t="s">
        <v>46</v>
      </c>
      <c r="F26" s="12"/>
      <c r="G26" s="17">
        <f>H26-H27</f>
        <v>0.02368055555555556</v>
      </c>
      <c r="H26" s="17">
        <v>0.06476851851851852</v>
      </c>
      <c r="I26" s="17">
        <f>H26</f>
        <v>0.06476851851851852</v>
      </c>
    </row>
    <row r="27" spans="1:9" ht="12.75">
      <c r="A27" s="14"/>
      <c r="B27" s="15" t="s">
        <v>45</v>
      </c>
      <c r="C27" s="15">
        <v>2</v>
      </c>
      <c r="D27" s="16" t="s">
        <v>47</v>
      </c>
      <c r="E27" t="s">
        <v>46</v>
      </c>
      <c r="F27" s="12"/>
      <c r="G27" s="17">
        <f>H27-H28</f>
        <v>0.015162037037037033</v>
      </c>
      <c r="H27" s="17">
        <v>0.04108796296296296</v>
      </c>
      <c r="I27" s="17">
        <f>H26</f>
        <v>0.06476851851851852</v>
      </c>
    </row>
    <row r="28" spans="1:9" ht="12.75">
      <c r="A28" s="14"/>
      <c r="B28" s="15" t="s">
        <v>45</v>
      </c>
      <c r="C28" s="15">
        <v>1</v>
      </c>
      <c r="D28" t="s">
        <v>48</v>
      </c>
      <c r="E28" t="s">
        <v>46</v>
      </c>
      <c r="F28" s="12"/>
      <c r="G28" s="17">
        <f>H28</f>
        <v>0.025925925925925925</v>
      </c>
      <c r="H28" s="17">
        <v>0.025925925925925925</v>
      </c>
      <c r="I28" s="17">
        <f>H26</f>
        <v>0.06476851851851852</v>
      </c>
    </row>
    <row r="29" spans="1:9" ht="12.75">
      <c r="A29" s="14">
        <v>9</v>
      </c>
      <c r="B29" s="15" t="s">
        <v>49</v>
      </c>
      <c r="C29" s="15">
        <v>3</v>
      </c>
      <c r="D29" t="s">
        <v>50</v>
      </c>
      <c r="E29" t="s">
        <v>51</v>
      </c>
      <c r="F29" s="12"/>
      <c r="G29" s="17">
        <f>H29-H30</f>
        <v>0.02555555555555556</v>
      </c>
      <c r="H29" s="17">
        <v>0.06509259259259259</v>
      </c>
      <c r="I29" s="17">
        <f>H29</f>
        <v>0.06509259259259259</v>
      </c>
    </row>
    <row r="30" spans="1:9" ht="12.75">
      <c r="A30" s="14"/>
      <c r="B30" s="15" t="s">
        <v>49</v>
      </c>
      <c r="C30" s="15">
        <v>2</v>
      </c>
      <c r="D30" t="s">
        <v>52</v>
      </c>
      <c r="E30" t="s">
        <v>51</v>
      </c>
      <c r="F30" s="12"/>
      <c r="G30" s="17">
        <f>H30-H31</f>
        <v>0.01474537037037036</v>
      </c>
      <c r="H30" s="17">
        <v>0.03953703703703703</v>
      </c>
      <c r="I30" s="17">
        <f>H29</f>
        <v>0.06509259259259259</v>
      </c>
    </row>
    <row r="31" spans="1:9" ht="12.75">
      <c r="A31" s="14"/>
      <c r="B31" s="15" t="s">
        <v>49</v>
      </c>
      <c r="C31" s="15">
        <v>1</v>
      </c>
      <c r="D31" t="s">
        <v>53</v>
      </c>
      <c r="E31" t="s">
        <v>51</v>
      </c>
      <c r="F31" s="12"/>
      <c r="G31" s="17">
        <f>H31</f>
        <v>0.02479166666666667</v>
      </c>
      <c r="H31" s="17">
        <v>0.02479166666666667</v>
      </c>
      <c r="I31" s="17">
        <f>H29</f>
        <v>0.06509259259259259</v>
      </c>
    </row>
    <row r="32" spans="1:9" ht="12.75">
      <c r="A32" s="14">
        <v>10</v>
      </c>
      <c r="B32" s="15" t="s">
        <v>54</v>
      </c>
      <c r="C32" s="15">
        <v>3</v>
      </c>
      <c r="D32" s="16" t="s">
        <v>55</v>
      </c>
      <c r="E32" t="s">
        <v>56</v>
      </c>
      <c r="F32" s="12"/>
      <c r="G32" s="17">
        <f>H32-H33</f>
        <v>0.026180555555555547</v>
      </c>
      <c r="H32" s="17">
        <v>0.06520833333333333</v>
      </c>
      <c r="I32" s="17">
        <f>H32</f>
        <v>0.06520833333333333</v>
      </c>
    </row>
    <row r="33" spans="1:9" ht="12.75">
      <c r="A33" s="14"/>
      <c r="B33" s="15" t="s">
        <v>54</v>
      </c>
      <c r="C33" s="15">
        <v>2</v>
      </c>
      <c r="D33" t="s">
        <v>57</v>
      </c>
      <c r="E33" t="s">
        <v>56</v>
      </c>
      <c r="F33" s="12"/>
      <c r="G33" s="17">
        <f>H33-H34</f>
        <v>0.015497685185185187</v>
      </c>
      <c r="H33" s="17">
        <v>0.03902777777777778</v>
      </c>
      <c r="I33" s="17">
        <f>H32</f>
        <v>0.06520833333333333</v>
      </c>
    </row>
    <row r="34" spans="1:9" ht="12.75">
      <c r="A34" s="14"/>
      <c r="B34" s="15" t="s">
        <v>54</v>
      </c>
      <c r="C34" s="15">
        <v>1</v>
      </c>
      <c r="D34" t="s">
        <v>58</v>
      </c>
      <c r="E34" t="s">
        <v>56</v>
      </c>
      <c r="F34" s="12"/>
      <c r="G34" s="17">
        <f>H34</f>
        <v>0.023530092592592592</v>
      </c>
      <c r="H34" s="17">
        <v>0.023530092592592592</v>
      </c>
      <c r="I34" s="17">
        <f>H32</f>
        <v>0.06520833333333333</v>
      </c>
    </row>
    <row r="35" spans="1:9" ht="12.75">
      <c r="A35" s="14">
        <v>11</v>
      </c>
      <c r="B35" s="15" t="s">
        <v>59</v>
      </c>
      <c r="C35" s="15">
        <v>3</v>
      </c>
      <c r="D35" s="16" t="s">
        <v>60</v>
      </c>
      <c r="E35" t="s">
        <v>61</v>
      </c>
      <c r="F35" s="12"/>
      <c r="G35" s="17">
        <f>H35-H36</f>
        <v>0.027858796296296298</v>
      </c>
      <c r="H35" s="17">
        <v>0.06545138888888889</v>
      </c>
      <c r="I35" s="17">
        <f>H35</f>
        <v>0.06545138888888889</v>
      </c>
    </row>
    <row r="36" spans="1:9" ht="12.75">
      <c r="A36" s="14"/>
      <c r="B36" s="15" t="s">
        <v>59</v>
      </c>
      <c r="C36" s="15">
        <v>2</v>
      </c>
      <c r="D36" s="16" t="s">
        <v>62</v>
      </c>
      <c r="E36" t="s">
        <v>61</v>
      </c>
      <c r="F36" s="12"/>
      <c r="G36" s="17">
        <f>H36-H37</f>
        <v>0.013275462962962965</v>
      </c>
      <c r="H36" s="17">
        <v>0.037592592592592594</v>
      </c>
      <c r="I36" s="17">
        <f>H35</f>
        <v>0.06545138888888889</v>
      </c>
    </row>
    <row r="37" spans="1:9" ht="12.75">
      <c r="A37" s="14"/>
      <c r="B37" s="15" t="s">
        <v>59</v>
      </c>
      <c r="C37" s="15">
        <v>1</v>
      </c>
      <c r="D37" s="16" t="s">
        <v>63</v>
      </c>
      <c r="E37" t="s">
        <v>61</v>
      </c>
      <c r="F37" s="12"/>
      <c r="G37" s="17">
        <f>H37</f>
        <v>0.02431712962962963</v>
      </c>
      <c r="H37" s="17">
        <v>0.02431712962962963</v>
      </c>
      <c r="I37" s="17">
        <f>H35</f>
        <v>0.06545138888888889</v>
      </c>
    </row>
    <row r="38" spans="1:9" ht="12.75">
      <c r="A38" s="14">
        <v>12</v>
      </c>
      <c r="B38" s="15" t="s">
        <v>64</v>
      </c>
      <c r="C38" s="15">
        <v>3</v>
      </c>
      <c r="D38" s="16" t="s">
        <v>65</v>
      </c>
      <c r="E38" t="s">
        <v>66</v>
      </c>
      <c r="F38" s="12"/>
      <c r="G38" s="17">
        <f>H38-H39</f>
        <v>0.026979166666666658</v>
      </c>
      <c r="H38" s="17">
        <v>0.06650462962962962</v>
      </c>
      <c r="I38" s="17">
        <f>H38</f>
        <v>0.06650462962962962</v>
      </c>
    </row>
    <row r="39" spans="1:9" ht="12.75">
      <c r="A39" s="14"/>
      <c r="B39" s="15" t="s">
        <v>64</v>
      </c>
      <c r="C39" s="15">
        <v>2</v>
      </c>
      <c r="D39" s="16" t="s">
        <v>67</v>
      </c>
      <c r="E39" t="s">
        <v>66</v>
      </c>
      <c r="F39" s="12"/>
      <c r="G39" s="17">
        <f>H39-H40</f>
        <v>0.01599537037037037</v>
      </c>
      <c r="H39" s="17">
        <v>0.039525462962962964</v>
      </c>
      <c r="I39" s="17">
        <f>H38</f>
        <v>0.06650462962962962</v>
      </c>
    </row>
    <row r="40" spans="1:9" ht="12.75">
      <c r="A40" s="14"/>
      <c r="B40" s="15" t="s">
        <v>64</v>
      </c>
      <c r="C40" s="15">
        <v>1</v>
      </c>
      <c r="D40" s="16" t="s">
        <v>68</v>
      </c>
      <c r="E40" t="s">
        <v>66</v>
      </c>
      <c r="F40" s="12"/>
      <c r="G40" s="17">
        <f>H40</f>
        <v>0.023530092592592592</v>
      </c>
      <c r="H40" s="17">
        <v>0.023530092592592592</v>
      </c>
      <c r="I40" s="17">
        <f>H38</f>
        <v>0.06650462962962962</v>
      </c>
    </row>
    <row r="41" spans="1:9" ht="12.75">
      <c r="A41" s="14">
        <v>13</v>
      </c>
      <c r="B41" s="15" t="s">
        <v>69</v>
      </c>
      <c r="C41" s="15">
        <v>3</v>
      </c>
      <c r="D41" s="16" t="s">
        <v>70</v>
      </c>
      <c r="E41" t="s">
        <v>71</v>
      </c>
      <c r="F41" s="12"/>
      <c r="G41" s="17">
        <f>H41-H42</f>
        <v>0.0272800925925926</v>
      </c>
      <c r="H41" s="17">
        <v>0.06667824074074075</v>
      </c>
      <c r="I41" s="17">
        <f>H41</f>
        <v>0.06667824074074075</v>
      </c>
    </row>
    <row r="42" spans="1:9" ht="12.75">
      <c r="A42" s="14"/>
      <c r="B42" s="15" t="s">
        <v>69</v>
      </c>
      <c r="C42" s="15">
        <v>2</v>
      </c>
      <c r="D42" s="16" t="s">
        <v>72</v>
      </c>
      <c r="E42" t="s">
        <v>71</v>
      </c>
      <c r="F42" s="12"/>
      <c r="G42" s="17">
        <f>H42-H43</f>
        <v>0.013877314814814811</v>
      </c>
      <c r="H42" s="17">
        <v>0.03939814814814815</v>
      </c>
      <c r="I42" s="17">
        <f>H41</f>
        <v>0.06667824074074075</v>
      </c>
    </row>
    <row r="43" spans="1:9" ht="12.75">
      <c r="A43" s="14"/>
      <c r="B43" s="15" t="s">
        <v>69</v>
      </c>
      <c r="C43" s="15">
        <v>1</v>
      </c>
      <c r="D43" s="16" t="s">
        <v>73</v>
      </c>
      <c r="E43" t="s">
        <v>71</v>
      </c>
      <c r="F43" s="12"/>
      <c r="G43" s="17">
        <f>H43</f>
        <v>0.025520833333333336</v>
      </c>
      <c r="H43" s="17">
        <v>0.025520833333333336</v>
      </c>
      <c r="I43" s="17">
        <f>H41</f>
        <v>0.06667824074074075</v>
      </c>
    </row>
    <row r="44" spans="1:9" ht="12.75">
      <c r="A44" s="14">
        <v>14</v>
      </c>
      <c r="B44" s="15" t="s">
        <v>74</v>
      </c>
      <c r="C44" s="15">
        <v>3</v>
      </c>
      <c r="D44" s="18" t="s">
        <v>75</v>
      </c>
      <c r="E44" t="s">
        <v>76</v>
      </c>
      <c r="F44" s="12"/>
      <c r="G44" s="17">
        <f>H44-H45</f>
        <v>0.025578703703703708</v>
      </c>
      <c r="H44" s="17">
        <v>0.0667013888888889</v>
      </c>
      <c r="I44" s="17">
        <f>H44</f>
        <v>0.0667013888888889</v>
      </c>
    </row>
    <row r="45" spans="1:9" ht="12.75">
      <c r="A45" s="14"/>
      <c r="B45" s="15" t="s">
        <v>74</v>
      </c>
      <c r="C45" s="15">
        <v>2</v>
      </c>
      <c r="D45" s="19" t="s">
        <v>77</v>
      </c>
      <c r="E45" t="s">
        <v>76</v>
      </c>
      <c r="F45" s="12"/>
      <c r="G45" s="17">
        <f>H45-H46</f>
        <v>0.015162037037037036</v>
      </c>
      <c r="H45" s="17">
        <v>0.041122685185185186</v>
      </c>
      <c r="I45" s="17">
        <f>H44</f>
        <v>0.0667013888888889</v>
      </c>
    </row>
    <row r="46" spans="1:9" ht="12.75">
      <c r="A46" s="14"/>
      <c r="B46" s="15" t="s">
        <v>74</v>
      </c>
      <c r="C46" s="15">
        <v>1</v>
      </c>
      <c r="D46" s="19" t="s">
        <v>78</v>
      </c>
      <c r="E46" t="s">
        <v>76</v>
      </c>
      <c r="F46" s="12"/>
      <c r="G46" s="17">
        <f>H46</f>
        <v>0.02596064814814815</v>
      </c>
      <c r="H46" s="17">
        <v>0.02596064814814815</v>
      </c>
      <c r="I46" s="17">
        <f>H44</f>
        <v>0.0667013888888889</v>
      </c>
    </row>
    <row r="47" spans="1:9" ht="12.75">
      <c r="A47" s="1">
        <v>15</v>
      </c>
      <c r="B47" s="15" t="s">
        <v>79</v>
      </c>
      <c r="C47" s="15">
        <v>3</v>
      </c>
      <c r="D47" s="16" t="s">
        <v>80</v>
      </c>
      <c r="E47" t="s">
        <v>81</v>
      </c>
      <c r="F47" s="12"/>
      <c r="G47" s="17">
        <f>H47-H48</f>
        <v>0.02655092592592593</v>
      </c>
      <c r="H47" s="17">
        <v>0.06740740740740742</v>
      </c>
      <c r="I47" s="17">
        <f>H47</f>
        <v>0.06740740740740742</v>
      </c>
    </row>
    <row r="48" spans="1:9" ht="12.75">
      <c r="A48" s="1"/>
      <c r="B48" s="15" t="s">
        <v>79</v>
      </c>
      <c r="C48" s="15">
        <v>2</v>
      </c>
      <c r="D48" s="16" t="s">
        <v>82</v>
      </c>
      <c r="E48" t="s">
        <v>81</v>
      </c>
      <c r="F48" s="12"/>
      <c r="G48" s="17">
        <f>H48-H49</f>
        <v>0.014120370370370373</v>
      </c>
      <c r="H48" s="17">
        <v>0.04085648148148149</v>
      </c>
      <c r="I48" s="17">
        <f>H47</f>
        <v>0.06740740740740742</v>
      </c>
    </row>
    <row r="49" spans="1:9" ht="12.75">
      <c r="A49" s="1"/>
      <c r="B49" s="15" t="s">
        <v>79</v>
      </c>
      <c r="C49" s="15">
        <v>1</v>
      </c>
      <c r="D49" s="16" t="s">
        <v>83</v>
      </c>
      <c r="E49" t="s">
        <v>81</v>
      </c>
      <c r="F49" s="12"/>
      <c r="G49" s="17">
        <f>H49</f>
        <v>0.026736111111111113</v>
      </c>
      <c r="H49" s="17">
        <v>0.026736111111111113</v>
      </c>
      <c r="I49" s="17">
        <f>H47</f>
        <v>0.06740740740740742</v>
      </c>
    </row>
    <row r="50" spans="1:9" ht="12.75">
      <c r="A50" s="14">
        <v>16</v>
      </c>
      <c r="B50" s="15" t="s">
        <v>84</v>
      </c>
      <c r="C50" s="15">
        <v>3</v>
      </c>
      <c r="D50" s="16" t="s">
        <v>85</v>
      </c>
      <c r="E50" t="s">
        <v>86</v>
      </c>
      <c r="F50" s="12"/>
      <c r="G50" s="17">
        <f>H50-H51</f>
        <v>0.02402777777777778</v>
      </c>
      <c r="H50" s="17">
        <v>0.06782407407407408</v>
      </c>
      <c r="I50" s="17">
        <f>H50</f>
        <v>0.06782407407407408</v>
      </c>
    </row>
    <row r="51" spans="1:9" ht="12.75">
      <c r="A51" s="14"/>
      <c r="B51" s="15" t="s">
        <v>84</v>
      </c>
      <c r="C51" s="15">
        <v>2</v>
      </c>
      <c r="D51" t="s">
        <v>87</v>
      </c>
      <c r="E51" t="s">
        <v>86</v>
      </c>
      <c r="F51" s="12"/>
      <c r="G51" s="17">
        <f>H51-H52</f>
        <v>0.017164351851851854</v>
      </c>
      <c r="H51" s="17">
        <v>0.0437962962962963</v>
      </c>
      <c r="I51" s="17">
        <f>H50</f>
        <v>0.06782407407407408</v>
      </c>
    </row>
    <row r="52" spans="1:9" ht="12.75">
      <c r="A52" s="14"/>
      <c r="B52" s="15" t="s">
        <v>84</v>
      </c>
      <c r="C52" s="15">
        <v>1</v>
      </c>
      <c r="D52" s="16" t="s">
        <v>88</v>
      </c>
      <c r="E52" t="s">
        <v>86</v>
      </c>
      <c r="F52" s="12"/>
      <c r="G52" s="17">
        <f>H52</f>
        <v>0.026631944444444444</v>
      </c>
      <c r="H52" s="17">
        <v>0.026631944444444444</v>
      </c>
      <c r="I52" s="17">
        <f>H50</f>
        <v>0.06782407407407408</v>
      </c>
    </row>
    <row r="53" spans="1:9" ht="12.75">
      <c r="A53" s="14">
        <v>17</v>
      </c>
      <c r="B53" s="15" t="s">
        <v>89</v>
      </c>
      <c r="C53" s="15">
        <v>3</v>
      </c>
      <c r="D53" s="16" t="s">
        <v>90</v>
      </c>
      <c r="E53" t="s">
        <v>91</v>
      </c>
      <c r="F53" s="12"/>
      <c r="G53" s="17">
        <f>H53-H54</f>
        <v>0.023541666666666662</v>
      </c>
      <c r="H53" s="17">
        <v>0.06805555555555555</v>
      </c>
      <c r="I53" s="17">
        <f>H53</f>
        <v>0.06805555555555555</v>
      </c>
    </row>
    <row r="54" spans="1:9" ht="12.75">
      <c r="A54" s="14"/>
      <c r="B54" s="15" t="s">
        <v>89</v>
      </c>
      <c r="C54" s="15">
        <v>2</v>
      </c>
      <c r="D54" s="16" t="s">
        <v>92</v>
      </c>
      <c r="E54" t="s">
        <v>91</v>
      </c>
      <c r="F54" s="12"/>
      <c r="G54" s="17">
        <f>H54-H55</f>
        <v>0.019490740740740743</v>
      </c>
      <c r="H54" s="17">
        <v>0.04451388888888889</v>
      </c>
      <c r="I54" s="17">
        <f>H53</f>
        <v>0.06805555555555555</v>
      </c>
    </row>
    <row r="55" spans="1:9" ht="12.75">
      <c r="A55" s="14"/>
      <c r="B55" s="15" t="s">
        <v>89</v>
      </c>
      <c r="C55" s="15">
        <v>1</v>
      </c>
      <c r="D55" s="16" t="s">
        <v>93</v>
      </c>
      <c r="E55" t="s">
        <v>91</v>
      </c>
      <c r="F55" s="12"/>
      <c r="G55" s="17">
        <f>H55</f>
        <v>0.025023148148148145</v>
      </c>
      <c r="H55" s="17">
        <v>0.025023148148148145</v>
      </c>
      <c r="I55" s="17">
        <f>H53</f>
        <v>0.06805555555555555</v>
      </c>
    </row>
    <row r="56" spans="1:9" ht="12.75">
      <c r="A56" s="14">
        <v>18</v>
      </c>
      <c r="B56" s="15" t="s">
        <v>94</v>
      </c>
      <c r="C56" s="15">
        <v>3</v>
      </c>
      <c r="D56" t="s">
        <v>95</v>
      </c>
      <c r="E56" t="s">
        <v>96</v>
      </c>
      <c r="F56" s="12"/>
      <c r="G56" s="17">
        <f>H56-H57</f>
        <v>0.026261574074074076</v>
      </c>
      <c r="H56" s="17">
        <v>0.068125</v>
      </c>
      <c r="I56" s="17">
        <f>H56</f>
        <v>0.068125</v>
      </c>
    </row>
    <row r="57" spans="1:9" ht="12.75">
      <c r="A57" s="14"/>
      <c r="B57" s="15" t="s">
        <v>94</v>
      </c>
      <c r="C57" s="15">
        <v>2</v>
      </c>
      <c r="D57" t="s">
        <v>97</v>
      </c>
      <c r="E57" t="s">
        <v>96</v>
      </c>
      <c r="F57" s="12"/>
      <c r="G57" s="17">
        <f>H57-H58</f>
        <v>0.01568287037037037</v>
      </c>
      <c r="H57" s="17">
        <v>0.04186342592592593</v>
      </c>
      <c r="I57" s="17">
        <f>H56</f>
        <v>0.068125</v>
      </c>
    </row>
    <row r="58" spans="1:9" ht="12.75">
      <c r="A58" s="14"/>
      <c r="B58" s="15" t="s">
        <v>94</v>
      </c>
      <c r="C58" s="15">
        <v>1</v>
      </c>
      <c r="D58" t="s">
        <v>98</v>
      </c>
      <c r="E58" t="s">
        <v>96</v>
      </c>
      <c r="F58" s="12"/>
      <c r="G58" s="17">
        <f>H58</f>
        <v>0.026180555555555558</v>
      </c>
      <c r="H58" s="17">
        <v>0.026180555555555558</v>
      </c>
      <c r="I58" s="17">
        <f>H56</f>
        <v>0.068125</v>
      </c>
    </row>
    <row r="59" spans="1:9" ht="12.75">
      <c r="A59" s="14">
        <v>19</v>
      </c>
      <c r="B59" s="15" t="s">
        <v>99</v>
      </c>
      <c r="C59" s="15">
        <v>3</v>
      </c>
      <c r="D59" s="16" t="s">
        <v>100</v>
      </c>
      <c r="E59" t="s">
        <v>101</v>
      </c>
      <c r="F59" s="12"/>
      <c r="G59" s="17">
        <f>H59-H60</f>
        <v>0.029155092592592587</v>
      </c>
      <c r="H59" s="17">
        <v>0.06827546296296295</v>
      </c>
      <c r="I59" s="17">
        <f>H59</f>
        <v>0.06827546296296295</v>
      </c>
    </row>
    <row r="60" spans="1:9" ht="12.75">
      <c r="A60" s="14"/>
      <c r="B60" s="15" t="s">
        <v>99</v>
      </c>
      <c r="C60" s="15">
        <v>2</v>
      </c>
      <c r="D60" t="s">
        <v>102</v>
      </c>
      <c r="E60" t="s">
        <v>101</v>
      </c>
      <c r="F60" s="12"/>
      <c r="G60" s="17">
        <f>H60-H61</f>
        <v>0.01259259259259259</v>
      </c>
      <c r="H60" s="17">
        <v>0.03912037037037037</v>
      </c>
      <c r="I60" s="17">
        <f>H59</f>
        <v>0.06827546296296295</v>
      </c>
    </row>
    <row r="61" spans="1:9" ht="12.75">
      <c r="A61" s="14"/>
      <c r="B61" s="15" t="s">
        <v>99</v>
      </c>
      <c r="C61" s="15">
        <v>1</v>
      </c>
      <c r="D61" t="s">
        <v>103</v>
      </c>
      <c r="E61" t="s">
        <v>101</v>
      </c>
      <c r="F61" s="12"/>
      <c r="G61" s="17">
        <f>H61</f>
        <v>0.02652777777777778</v>
      </c>
      <c r="H61" s="17">
        <v>0.02652777777777778</v>
      </c>
      <c r="I61" s="17">
        <f>H59</f>
        <v>0.06827546296296295</v>
      </c>
    </row>
    <row r="62" spans="1:9" ht="12.75">
      <c r="A62" s="1">
        <v>20</v>
      </c>
      <c r="B62" s="20" t="s">
        <v>104</v>
      </c>
      <c r="C62" s="15">
        <v>3</v>
      </c>
      <c r="D62" s="16" t="s">
        <v>105</v>
      </c>
      <c r="E62" t="s">
        <v>106</v>
      </c>
      <c r="G62" s="17">
        <f>H62-H63</f>
        <v>0.027129629629629635</v>
      </c>
      <c r="H62" s="21">
        <v>0.06868055555555556</v>
      </c>
      <c r="I62" s="17">
        <f>H62</f>
        <v>0.06868055555555556</v>
      </c>
    </row>
    <row r="63" spans="1:9" ht="12.75">
      <c r="A63" s="1"/>
      <c r="B63" s="20" t="s">
        <v>104</v>
      </c>
      <c r="C63" s="15">
        <v>2</v>
      </c>
      <c r="D63" s="16" t="s">
        <v>107</v>
      </c>
      <c r="E63" t="s">
        <v>106</v>
      </c>
      <c r="G63" s="17">
        <f>H63-H64</f>
        <v>0.015729166666666673</v>
      </c>
      <c r="H63" s="21">
        <v>0.04155092592592593</v>
      </c>
      <c r="I63" s="17">
        <f>H62</f>
        <v>0.06868055555555556</v>
      </c>
    </row>
    <row r="64" spans="1:9" ht="12.75">
      <c r="A64" s="1"/>
      <c r="B64" s="20" t="s">
        <v>104</v>
      </c>
      <c r="C64" s="15">
        <v>1</v>
      </c>
      <c r="D64" s="16" t="s">
        <v>108</v>
      </c>
      <c r="E64" t="s">
        <v>106</v>
      </c>
      <c r="G64" s="17">
        <f>H64</f>
        <v>0.025821759259259256</v>
      </c>
      <c r="H64" s="21">
        <v>0.025821759259259256</v>
      </c>
      <c r="I64" s="17">
        <f>H62</f>
        <v>0.06868055555555556</v>
      </c>
    </row>
    <row r="65" spans="1:9" ht="12.75">
      <c r="A65" s="14">
        <v>21</v>
      </c>
      <c r="B65" s="20" t="s">
        <v>109</v>
      </c>
      <c r="C65" s="15">
        <v>3</v>
      </c>
      <c r="D65" s="16" t="s">
        <v>110</v>
      </c>
      <c r="E65" t="s">
        <v>111</v>
      </c>
      <c r="F65" s="12"/>
      <c r="G65" s="17">
        <f>H65-H66</f>
        <v>0.028287037037037034</v>
      </c>
      <c r="H65" s="17">
        <v>0.07056712962962963</v>
      </c>
      <c r="I65" s="17">
        <f>H65</f>
        <v>0.07056712962962963</v>
      </c>
    </row>
    <row r="66" spans="1:9" ht="12.75">
      <c r="A66" s="14"/>
      <c r="B66" s="20" t="s">
        <v>109</v>
      </c>
      <c r="C66" s="15">
        <v>2</v>
      </c>
      <c r="D66" s="16" t="s">
        <v>112</v>
      </c>
      <c r="E66" t="s">
        <v>111</v>
      </c>
      <c r="F66" s="12"/>
      <c r="G66" s="17">
        <f>H66-H67</f>
        <v>0.01741898148148149</v>
      </c>
      <c r="H66" s="17">
        <v>0.0422800925925926</v>
      </c>
      <c r="I66" s="17">
        <f>H65</f>
        <v>0.07056712962962963</v>
      </c>
    </row>
    <row r="67" spans="1:9" ht="12.75">
      <c r="A67" s="14"/>
      <c r="B67" s="20" t="s">
        <v>109</v>
      </c>
      <c r="C67" s="15">
        <v>1</v>
      </c>
      <c r="D67" s="16" t="s">
        <v>113</v>
      </c>
      <c r="E67" t="s">
        <v>111</v>
      </c>
      <c r="F67" s="12"/>
      <c r="G67" s="17">
        <f>H67</f>
        <v>0.024861111111111108</v>
      </c>
      <c r="H67" s="17">
        <v>0.024861111111111108</v>
      </c>
      <c r="I67" s="17">
        <f>H65</f>
        <v>0.07056712962962963</v>
      </c>
    </row>
    <row r="68" spans="1:9" ht="12.75">
      <c r="A68" s="14">
        <v>22</v>
      </c>
      <c r="B68" s="20" t="s">
        <v>114</v>
      </c>
      <c r="C68" s="15">
        <v>3</v>
      </c>
      <c r="D68" s="16" t="s">
        <v>115</v>
      </c>
      <c r="E68" t="s">
        <v>116</v>
      </c>
      <c r="F68" s="12"/>
      <c r="G68" s="17">
        <f>H68-H69</f>
        <v>0.02814814814814815</v>
      </c>
      <c r="H68" s="17">
        <v>0.0709375</v>
      </c>
      <c r="I68" s="17">
        <f>H68</f>
        <v>0.0709375</v>
      </c>
    </row>
    <row r="69" spans="1:9" ht="12.75">
      <c r="A69" s="14"/>
      <c r="B69" s="20" t="s">
        <v>114</v>
      </c>
      <c r="C69" s="15">
        <v>2</v>
      </c>
      <c r="D69" s="16" t="s">
        <v>117</v>
      </c>
      <c r="E69" t="s">
        <v>116</v>
      </c>
      <c r="F69" s="12"/>
      <c r="G69" s="17">
        <f>H69-H70</f>
        <v>0.015451388888888886</v>
      </c>
      <c r="H69" s="17">
        <v>0.04278935185185185</v>
      </c>
      <c r="I69" s="17">
        <f>H68</f>
        <v>0.0709375</v>
      </c>
    </row>
    <row r="70" spans="1:9" ht="12.75">
      <c r="A70" s="14"/>
      <c r="B70" s="20" t="s">
        <v>114</v>
      </c>
      <c r="C70" s="15">
        <v>1</v>
      </c>
      <c r="D70" s="16" t="s">
        <v>118</v>
      </c>
      <c r="E70" t="s">
        <v>116</v>
      </c>
      <c r="F70" s="12"/>
      <c r="G70" s="17">
        <f>H70</f>
        <v>0.027337962962962963</v>
      </c>
      <c r="H70" s="17">
        <v>0.027337962962962963</v>
      </c>
      <c r="I70" s="17">
        <f>H68</f>
        <v>0.0709375</v>
      </c>
    </row>
    <row r="71" spans="1:9" ht="12.75">
      <c r="A71" s="14">
        <v>23</v>
      </c>
      <c r="B71" s="15" t="s">
        <v>119</v>
      </c>
      <c r="C71" s="15">
        <v>3</v>
      </c>
      <c r="D71" s="16" t="s">
        <v>120</v>
      </c>
      <c r="E71" t="s">
        <v>121</v>
      </c>
      <c r="F71" s="12"/>
      <c r="G71" s="17">
        <f>H71-H72</f>
        <v>0.028807870370370373</v>
      </c>
      <c r="H71" s="17">
        <v>0.0709375</v>
      </c>
      <c r="I71" s="17">
        <f>H71</f>
        <v>0.0709375</v>
      </c>
    </row>
    <row r="72" spans="1:9" ht="12.75">
      <c r="A72" s="14"/>
      <c r="B72" s="15" t="s">
        <v>119</v>
      </c>
      <c r="C72" s="15">
        <v>2</v>
      </c>
      <c r="D72" s="16" t="s">
        <v>122</v>
      </c>
      <c r="E72" t="s">
        <v>121</v>
      </c>
      <c r="F72" s="12"/>
      <c r="G72" s="17">
        <f>H72-H73</f>
        <v>0.016388888888888883</v>
      </c>
      <c r="H72" s="17">
        <v>0.04212962962962963</v>
      </c>
      <c r="I72" s="17">
        <f>H71</f>
        <v>0.0709375</v>
      </c>
    </row>
    <row r="73" spans="1:9" ht="12.75">
      <c r="A73" s="14"/>
      <c r="B73" s="15" t="s">
        <v>119</v>
      </c>
      <c r="C73" s="15">
        <v>1</v>
      </c>
      <c r="D73" s="16" t="s">
        <v>123</v>
      </c>
      <c r="E73" t="s">
        <v>121</v>
      </c>
      <c r="F73" s="12"/>
      <c r="G73" s="17">
        <f>H73</f>
        <v>0.025740740740740745</v>
      </c>
      <c r="H73" s="17">
        <v>0.025740740740740745</v>
      </c>
      <c r="I73" s="17">
        <f>H71</f>
        <v>0.0709375</v>
      </c>
    </row>
    <row r="74" spans="1:9" ht="12.75">
      <c r="A74" s="14">
        <v>24</v>
      </c>
      <c r="B74" s="15" t="s">
        <v>124</v>
      </c>
      <c r="C74" s="15">
        <v>3</v>
      </c>
      <c r="D74" t="s">
        <v>125</v>
      </c>
      <c r="E74" t="s">
        <v>126</v>
      </c>
      <c r="F74" s="12"/>
      <c r="G74" s="17">
        <f>H74-H75</f>
        <v>0.0276736111111111</v>
      </c>
      <c r="H74" s="17">
        <v>0.07121527777777777</v>
      </c>
      <c r="I74" s="17">
        <f>H74</f>
        <v>0.07121527777777777</v>
      </c>
    </row>
    <row r="75" spans="1:9" ht="12.75">
      <c r="A75" s="14"/>
      <c r="B75" s="15" t="s">
        <v>124</v>
      </c>
      <c r="C75" s="15">
        <v>2</v>
      </c>
      <c r="D75" t="s">
        <v>127</v>
      </c>
      <c r="E75" t="s">
        <v>126</v>
      </c>
      <c r="F75" s="12"/>
      <c r="G75" s="17">
        <f>H75-H76</f>
        <v>0.01631944444444444</v>
      </c>
      <c r="H75" s="17">
        <v>0.043541666666666666</v>
      </c>
      <c r="I75" s="17">
        <f>H74</f>
        <v>0.07121527777777777</v>
      </c>
    </row>
    <row r="76" spans="1:9" ht="12.75">
      <c r="A76" s="14"/>
      <c r="B76" s="15" t="s">
        <v>124</v>
      </c>
      <c r="C76" s="15">
        <v>1</v>
      </c>
      <c r="D76" t="s">
        <v>128</v>
      </c>
      <c r="E76" t="s">
        <v>126</v>
      </c>
      <c r="F76" s="12"/>
      <c r="G76" s="17">
        <f>H76</f>
        <v>0.027222222222222228</v>
      </c>
      <c r="H76" s="17">
        <v>0.027222222222222228</v>
      </c>
      <c r="I76" s="17">
        <f>H74</f>
        <v>0.07121527777777777</v>
      </c>
    </row>
    <row r="77" spans="1:9" ht="12.75">
      <c r="A77" s="14">
        <v>25</v>
      </c>
      <c r="B77" s="15" t="s">
        <v>129</v>
      </c>
      <c r="C77" s="15">
        <v>3</v>
      </c>
      <c r="D77" t="s">
        <v>130</v>
      </c>
      <c r="E77" t="s">
        <v>131</v>
      </c>
      <c r="F77" s="12"/>
      <c r="G77" s="17">
        <f>H77-H78</f>
        <v>0.025462962962962972</v>
      </c>
      <c r="H77" s="17">
        <v>0.07131944444444445</v>
      </c>
      <c r="I77" s="17">
        <f>H77</f>
        <v>0.07131944444444445</v>
      </c>
    </row>
    <row r="78" spans="1:9" ht="12.75">
      <c r="A78" s="14"/>
      <c r="B78" s="15" t="s">
        <v>129</v>
      </c>
      <c r="C78" s="15">
        <v>2</v>
      </c>
      <c r="D78" t="s">
        <v>132</v>
      </c>
      <c r="E78" t="s">
        <v>131</v>
      </c>
      <c r="F78" s="12"/>
      <c r="G78" s="17">
        <f>H78-H79</f>
        <v>0.018587962962962962</v>
      </c>
      <c r="H78" s="17">
        <v>0.04585648148148148</v>
      </c>
      <c r="I78" s="17">
        <f>H77</f>
        <v>0.07131944444444445</v>
      </c>
    </row>
    <row r="79" spans="1:9" ht="12.75">
      <c r="A79" s="14"/>
      <c r="B79" s="15" t="s">
        <v>129</v>
      </c>
      <c r="C79" s="15">
        <v>1</v>
      </c>
      <c r="D79" t="s">
        <v>133</v>
      </c>
      <c r="E79" t="s">
        <v>131</v>
      </c>
      <c r="F79" s="12"/>
      <c r="G79" s="17">
        <f>H79</f>
        <v>0.027268518518518515</v>
      </c>
      <c r="H79" s="17">
        <v>0.027268518518518515</v>
      </c>
      <c r="I79" s="17">
        <f>H77</f>
        <v>0.07131944444444445</v>
      </c>
    </row>
    <row r="80" spans="1:9" ht="12.75">
      <c r="A80" s="14">
        <v>26</v>
      </c>
      <c r="B80" s="15" t="s">
        <v>134</v>
      </c>
      <c r="C80" s="15">
        <v>3</v>
      </c>
      <c r="D80" s="18" t="s">
        <v>135</v>
      </c>
      <c r="E80" t="s">
        <v>136</v>
      </c>
      <c r="F80" s="12"/>
      <c r="G80" s="17">
        <f>H80-H81</f>
        <v>0.027858796296296305</v>
      </c>
      <c r="H80" s="17">
        <v>0.07142361111111112</v>
      </c>
      <c r="I80" s="17">
        <f>H80</f>
        <v>0.07142361111111112</v>
      </c>
    </row>
    <row r="81" spans="1:9" ht="12.75">
      <c r="A81" s="14"/>
      <c r="B81" s="15" t="s">
        <v>134</v>
      </c>
      <c r="C81" s="15">
        <v>2</v>
      </c>
      <c r="D81" t="s">
        <v>137</v>
      </c>
      <c r="E81" t="s">
        <v>136</v>
      </c>
      <c r="F81" s="12"/>
      <c r="G81" s="17">
        <f>H81-H82</f>
        <v>0.017048611111111115</v>
      </c>
      <c r="H81" s="17">
        <v>0.04356481481481481</v>
      </c>
      <c r="I81" s="17">
        <f>H80</f>
        <v>0.07142361111111112</v>
      </c>
    </row>
    <row r="82" spans="1:9" ht="12.75">
      <c r="A82" s="14"/>
      <c r="B82" s="15" t="s">
        <v>134</v>
      </c>
      <c r="C82" s="15">
        <v>1</v>
      </c>
      <c r="D82" s="18" t="s">
        <v>138</v>
      </c>
      <c r="E82" t="s">
        <v>136</v>
      </c>
      <c r="F82" s="12"/>
      <c r="G82" s="17">
        <f>H82</f>
        <v>0.026516203703703698</v>
      </c>
      <c r="H82" s="17">
        <v>0.026516203703703698</v>
      </c>
      <c r="I82" s="17">
        <f>H80</f>
        <v>0.07142361111111112</v>
      </c>
    </row>
    <row r="83" spans="1:9" ht="12.75">
      <c r="A83" s="1">
        <v>27</v>
      </c>
      <c r="B83" s="20" t="s">
        <v>139</v>
      </c>
      <c r="C83" s="15">
        <v>3</v>
      </c>
      <c r="D83" s="16" t="s">
        <v>140</v>
      </c>
      <c r="E83" t="s">
        <v>141</v>
      </c>
      <c r="G83" s="17">
        <f>H83-H84</f>
        <v>0.027372685185185187</v>
      </c>
      <c r="H83" s="21">
        <v>0.07177083333333334</v>
      </c>
      <c r="I83" s="17">
        <f>H83</f>
        <v>0.07177083333333334</v>
      </c>
    </row>
    <row r="84" spans="1:9" ht="12.75">
      <c r="A84" s="1"/>
      <c r="B84" s="20" t="s">
        <v>139</v>
      </c>
      <c r="C84" s="15">
        <v>2</v>
      </c>
      <c r="D84" s="16" t="s">
        <v>142</v>
      </c>
      <c r="E84" t="s">
        <v>141</v>
      </c>
      <c r="G84" s="17">
        <f>H84-H85</f>
        <v>0.018020833333333337</v>
      </c>
      <c r="H84" s="21">
        <v>0.04439814814814815</v>
      </c>
      <c r="I84" s="17">
        <f>H83</f>
        <v>0.07177083333333334</v>
      </c>
    </row>
    <row r="85" spans="1:9" ht="12.75">
      <c r="A85" s="1"/>
      <c r="B85" s="20" t="s">
        <v>139</v>
      </c>
      <c r="C85" s="15">
        <v>1</v>
      </c>
      <c r="D85" s="16" t="s">
        <v>143</v>
      </c>
      <c r="E85" t="s">
        <v>141</v>
      </c>
      <c r="G85" s="17">
        <f>H85</f>
        <v>0.026377314814814815</v>
      </c>
      <c r="H85" s="21">
        <v>0.026377314814814815</v>
      </c>
      <c r="I85" s="17">
        <f>H83</f>
        <v>0.07177083333333334</v>
      </c>
    </row>
    <row r="86" spans="1:9" ht="12.75">
      <c r="A86" s="1">
        <v>28</v>
      </c>
      <c r="B86" s="20" t="s">
        <v>144</v>
      </c>
      <c r="C86" s="15">
        <v>3</v>
      </c>
      <c r="D86" s="16" t="s">
        <v>145</v>
      </c>
      <c r="E86" t="s">
        <v>146</v>
      </c>
      <c r="G86" s="17">
        <f>H86-H87</f>
        <v>0.024988425925925928</v>
      </c>
      <c r="H86" s="21">
        <v>0.07221064814814815</v>
      </c>
      <c r="I86" s="17">
        <f>H86</f>
        <v>0.07221064814814815</v>
      </c>
    </row>
    <row r="87" spans="1:9" ht="12.75">
      <c r="A87" s="1"/>
      <c r="B87" s="20" t="s">
        <v>144</v>
      </c>
      <c r="C87" s="15">
        <v>2</v>
      </c>
      <c r="D87" s="16" t="s">
        <v>147</v>
      </c>
      <c r="E87" t="s">
        <v>146</v>
      </c>
      <c r="G87" s="17">
        <f>H87-H88</f>
        <v>0.016388888888888887</v>
      </c>
      <c r="H87" s="21">
        <v>0.04722222222222222</v>
      </c>
      <c r="I87" s="17">
        <f>H86</f>
        <v>0.07221064814814815</v>
      </c>
    </row>
    <row r="88" spans="1:9" ht="12.75">
      <c r="A88" s="1"/>
      <c r="B88" s="20" t="s">
        <v>144</v>
      </c>
      <c r="C88" s="15">
        <v>1</v>
      </c>
      <c r="D88" s="16" t="s">
        <v>148</v>
      </c>
      <c r="E88" t="s">
        <v>146</v>
      </c>
      <c r="G88" s="17">
        <f>H88</f>
        <v>0.030833333333333334</v>
      </c>
      <c r="H88" s="21">
        <v>0.030833333333333334</v>
      </c>
      <c r="I88" s="17">
        <f>H86</f>
        <v>0.07221064814814815</v>
      </c>
    </row>
    <row r="89" spans="1:9" ht="12.75">
      <c r="A89" s="14">
        <v>29</v>
      </c>
      <c r="B89" s="15" t="s">
        <v>149</v>
      </c>
      <c r="C89" s="15">
        <v>3</v>
      </c>
      <c r="D89" t="s">
        <v>150</v>
      </c>
      <c r="E89" t="s">
        <v>151</v>
      </c>
      <c r="F89" s="12"/>
      <c r="G89" s="17">
        <f>H89-H90</f>
        <v>0.03133101851851852</v>
      </c>
      <c r="H89" s="17">
        <v>0.07246527777777778</v>
      </c>
      <c r="I89" s="17">
        <f>H89</f>
        <v>0.07246527777777778</v>
      </c>
    </row>
    <row r="90" spans="1:9" ht="12.75">
      <c r="A90" s="14"/>
      <c r="B90" s="15" t="s">
        <v>149</v>
      </c>
      <c r="C90" s="15">
        <v>2</v>
      </c>
      <c r="D90" t="s">
        <v>152</v>
      </c>
      <c r="E90" t="s">
        <v>151</v>
      </c>
      <c r="F90" s="12"/>
      <c r="G90" s="17">
        <f>H90-H91</f>
        <v>0.016412037037037034</v>
      </c>
      <c r="H90" s="17">
        <v>0.04113425925925926</v>
      </c>
      <c r="I90" s="17">
        <f>H89</f>
        <v>0.07246527777777778</v>
      </c>
    </row>
    <row r="91" spans="1:9" ht="12.75">
      <c r="A91" s="14"/>
      <c r="B91" s="15" t="s">
        <v>149</v>
      </c>
      <c r="C91" s="15">
        <v>1</v>
      </c>
      <c r="D91" s="18" t="s">
        <v>153</v>
      </c>
      <c r="E91" t="s">
        <v>151</v>
      </c>
      <c r="F91" s="12"/>
      <c r="G91" s="17">
        <f>H91</f>
        <v>0.024722222222222225</v>
      </c>
      <c r="H91" s="17">
        <v>0.024722222222222225</v>
      </c>
      <c r="I91" s="17">
        <f>H89</f>
        <v>0.07246527777777778</v>
      </c>
    </row>
    <row r="92" spans="1:9" ht="12.75">
      <c r="A92" s="14">
        <v>30</v>
      </c>
      <c r="B92" s="15" t="s">
        <v>154</v>
      </c>
      <c r="C92" s="15">
        <v>3</v>
      </c>
      <c r="D92" t="s">
        <v>155</v>
      </c>
      <c r="E92" t="s">
        <v>156</v>
      </c>
      <c r="F92" s="12"/>
      <c r="G92" s="17">
        <f>H92-H93</f>
        <v>0.030682870370370374</v>
      </c>
      <c r="H92" s="17">
        <v>0.0725925925925926</v>
      </c>
      <c r="I92" s="17">
        <f>H92</f>
        <v>0.0725925925925926</v>
      </c>
    </row>
    <row r="93" spans="1:9" ht="12.75">
      <c r="A93" s="14"/>
      <c r="B93" s="15" t="s">
        <v>154</v>
      </c>
      <c r="C93" s="15">
        <v>2</v>
      </c>
      <c r="D93" t="s">
        <v>157</v>
      </c>
      <c r="E93" t="s">
        <v>156</v>
      </c>
      <c r="F93" s="12"/>
      <c r="G93" s="17">
        <f>H93-H94</f>
        <v>0.014050925925925925</v>
      </c>
      <c r="H93" s="17">
        <v>0.04190972222222222</v>
      </c>
      <c r="I93" s="17">
        <f>H92</f>
        <v>0.0725925925925926</v>
      </c>
    </row>
    <row r="94" spans="1:9" ht="12.75">
      <c r="A94" s="14"/>
      <c r="B94" s="15" t="s">
        <v>154</v>
      </c>
      <c r="C94" s="15">
        <v>1</v>
      </c>
      <c r="D94" t="s">
        <v>158</v>
      </c>
      <c r="E94" t="s">
        <v>156</v>
      </c>
      <c r="F94" s="12"/>
      <c r="G94" s="17">
        <f>H94</f>
        <v>0.027858796296296298</v>
      </c>
      <c r="H94" s="17">
        <v>0.027858796296296298</v>
      </c>
      <c r="I94" s="17">
        <f>H92</f>
        <v>0.0725925925925926</v>
      </c>
    </row>
    <row r="95" spans="1:9" ht="12.75">
      <c r="A95" s="14">
        <v>31</v>
      </c>
      <c r="B95" s="15" t="s">
        <v>159</v>
      </c>
      <c r="C95" s="15">
        <v>3</v>
      </c>
      <c r="D95" t="s">
        <v>160</v>
      </c>
      <c r="E95" t="s">
        <v>161</v>
      </c>
      <c r="F95" s="12"/>
      <c r="G95" s="17">
        <f>H95-H96</f>
        <v>0.028993055555555557</v>
      </c>
      <c r="H95" s="17">
        <v>0.07320601851851852</v>
      </c>
      <c r="I95" s="17">
        <f>H95</f>
        <v>0.07320601851851852</v>
      </c>
    </row>
    <row r="96" spans="1:9" ht="12.75">
      <c r="A96" s="14"/>
      <c r="B96" s="15" t="s">
        <v>159</v>
      </c>
      <c r="C96" s="15">
        <v>2</v>
      </c>
      <c r="D96" t="s">
        <v>162</v>
      </c>
      <c r="E96" t="s">
        <v>161</v>
      </c>
      <c r="F96" s="12"/>
      <c r="G96" s="17">
        <f>H96-H97</f>
        <v>0.01601851851851852</v>
      </c>
      <c r="H96" s="17">
        <v>0.04421296296296296</v>
      </c>
      <c r="I96" s="17">
        <f>H95</f>
        <v>0.07320601851851852</v>
      </c>
    </row>
    <row r="97" spans="1:9" ht="12.75">
      <c r="A97" s="14"/>
      <c r="B97" s="15" t="s">
        <v>159</v>
      </c>
      <c r="C97" s="15">
        <v>1</v>
      </c>
      <c r="D97" t="s">
        <v>163</v>
      </c>
      <c r="E97" t="s">
        <v>161</v>
      </c>
      <c r="F97" s="12"/>
      <c r="G97" s="17">
        <f>H97</f>
        <v>0.028194444444444442</v>
      </c>
      <c r="H97" s="17">
        <v>0.028194444444444442</v>
      </c>
      <c r="I97" s="17">
        <f>H95</f>
        <v>0.07320601851851852</v>
      </c>
    </row>
    <row r="98" spans="1:9" ht="12.75">
      <c r="A98" s="14">
        <v>32</v>
      </c>
      <c r="B98" s="15" t="s">
        <v>164</v>
      </c>
      <c r="C98" s="15">
        <v>3</v>
      </c>
      <c r="D98" s="16" t="s">
        <v>165</v>
      </c>
      <c r="E98" t="s">
        <v>166</v>
      </c>
      <c r="F98" s="12"/>
      <c r="G98" s="17">
        <f>H98-H99</f>
        <v>0.029224537037037042</v>
      </c>
      <c r="H98" s="17">
        <v>0.07378472222222222</v>
      </c>
      <c r="I98" s="17">
        <f>H98</f>
        <v>0.07378472222222222</v>
      </c>
    </row>
    <row r="99" spans="1:9" ht="12.75">
      <c r="A99" s="14"/>
      <c r="B99" s="15" t="s">
        <v>164</v>
      </c>
      <c r="C99" s="15">
        <v>2</v>
      </c>
      <c r="D99" t="s">
        <v>167</v>
      </c>
      <c r="E99" t="s">
        <v>166</v>
      </c>
      <c r="F99" s="12"/>
      <c r="G99" s="17">
        <f>H99-H100</f>
        <v>0.014942129629629628</v>
      </c>
      <c r="H99" s="17">
        <v>0.04456018518518518</v>
      </c>
      <c r="I99" s="17">
        <f>H98</f>
        <v>0.07378472222222222</v>
      </c>
    </row>
    <row r="100" spans="1:9" ht="12.75">
      <c r="A100" s="14"/>
      <c r="B100" s="15" t="s">
        <v>164</v>
      </c>
      <c r="C100" s="15">
        <v>1</v>
      </c>
      <c r="D100" s="16" t="s">
        <v>168</v>
      </c>
      <c r="E100" t="s">
        <v>166</v>
      </c>
      <c r="F100" s="12"/>
      <c r="G100" s="17">
        <f>H100</f>
        <v>0.029618055555555554</v>
      </c>
      <c r="H100" s="17">
        <v>0.029618055555555554</v>
      </c>
      <c r="I100" s="17">
        <f>H98</f>
        <v>0.07378472222222222</v>
      </c>
    </row>
    <row r="101" spans="1:9" ht="12.75">
      <c r="A101" s="14">
        <v>33</v>
      </c>
      <c r="B101" s="15" t="s">
        <v>169</v>
      </c>
      <c r="C101" s="15">
        <v>3</v>
      </c>
      <c r="D101" t="s">
        <v>170</v>
      </c>
      <c r="E101" t="s">
        <v>171</v>
      </c>
      <c r="F101" s="12"/>
      <c r="G101" s="17">
        <f>H101-H102</f>
        <v>0.030509259259259257</v>
      </c>
      <c r="H101" s="17">
        <v>0.07422453703703703</v>
      </c>
      <c r="I101" s="17">
        <f>H101</f>
        <v>0.07422453703703703</v>
      </c>
    </row>
    <row r="102" spans="1:9" ht="12.75">
      <c r="A102" s="14"/>
      <c r="B102" s="15" t="s">
        <v>169</v>
      </c>
      <c r="C102" s="15">
        <v>2</v>
      </c>
      <c r="D102" t="s">
        <v>172</v>
      </c>
      <c r="E102" t="s">
        <v>171</v>
      </c>
      <c r="F102" s="12"/>
      <c r="G102" s="17">
        <f>H102-H103</f>
        <v>0.01664351851851852</v>
      </c>
      <c r="H102" s="17">
        <v>0.043715277777777777</v>
      </c>
      <c r="I102" s="17">
        <f>H101</f>
        <v>0.07422453703703703</v>
      </c>
    </row>
    <row r="103" spans="1:9" ht="12.75">
      <c r="A103" s="14"/>
      <c r="B103" s="15" t="s">
        <v>169</v>
      </c>
      <c r="C103" s="15">
        <v>1</v>
      </c>
      <c r="D103" t="s">
        <v>173</v>
      </c>
      <c r="E103" t="s">
        <v>171</v>
      </c>
      <c r="F103" s="12"/>
      <c r="G103" s="17">
        <f>H103</f>
        <v>0.027071759259259257</v>
      </c>
      <c r="H103" s="17">
        <v>0.027071759259259257</v>
      </c>
      <c r="I103" s="17">
        <f>H101</f>
        <v>0.07422453703703703</v>
      </c>
    </row>
    <row r="104" spans="1:9" ht="12.75">
      <c r="A104" s="1">
        <v>34</v>
      </c>
      <c r="B104" s="20" t="s">
        <v>174</v>
      </c>
      <c r="C104" s="15">
        <v>3</v>
      </c>
      <c r="D104" s="16" t="s">
        <v>175</v>
      </c>
      <c r="E104" t="s">
        <v>176</v>
      </c>
      <c r="G104" s="17">
        <f>H104-H105</f>
        <v>0.02552083333333332</v>
      </c>
      <c r="H104" s="21">
        <v>0.07440972222222221</v>
      </c>
      <c r="I104" s="17">
        <f>H104</f>
        <v>0.07440972222222221</v>
      </c>
    </row>
    <row r="105" spans="1:9" ht="12.75">
      <c r="A105" s="1"/>
      <c r="B105" s="20" t="s">
        <v>174</v>
      </c>
      <c r="C105" s="15">
        <v>2</v>
      </c>
      <c r="D105" s="16" t="s">
        <v>177</v>
      </c>
      <c r="E105" t="s">
        <v>176</v>
      </c>
      <c r="G105" s="17">
        <f>H105-H106</f>
        <v>0.01604166666666667</v>
      </c>
      <c r="H105" s="21">
        <v>0.04888888888888889</v>
      </c>
      <c r="I105" s="17">
        <f>H104</f>
        <v>0.07440972222222221</v>
      </c>
    </row>
    <row r="106" spans="1:9" ht="12.75">
      <c r="A106" s="1"/>
      <c r="B106" s="20" t="s">
        <v>174</v>
      </c>
      <c r="C106" s="15">
        <v>1</v>
      </c>
      <c r="D106" s="16" t="s">
        <v>178</v>
      </c>
      <c r="E106" t="s">
        <v>176</v>
      </c>
      <c r="G106" s="17">
        <f>H106</f>
        <v>0.03284722222222222</v>
      </c>
      <c r="H106" s="21">
        <v>0.03284722222222222</v>
      </c>
      <c r="I106" s="17">
        <f>H104</f>
        <v>0.07440972222222221</v>
      </c>
    </row>
    <row r="107" spans="1:9" ht="12.75">
      <c r="A107" s="14">
        <v>35</v>
      </c>
      <c r="B107" s="15" t="s">
        <v>179</v>
      </c>
      <c r="C107" s="15">
        <v>3</v>
      </c>
      <c r="D107" s="16" t="s">
        <v>180</v>
      </c>
      <c r="E107" t="s">
        <v>181</v>
      </c>
      <c r="F107" s="12"/>
      <c r="G107" s="17">
        <f>H107-H108</f>
        <v>0.026689814814814812</v>
      </c>
      <c r="H107" s="17">
        <v>0.07674768518518518</v>
      </c>
      <c r="I107" s="17">
        <f>H107</f>
        <v>0.07674768518518518</v>
      </c>
    </row>
    <row r="108" spans="1:9" ht="12.75">
      <c r="A108" s="14"/>
      <c r="B108" s="15" t="s">
        <v>179</v>
      </c>
      <c r="C108" s="15">
        <v>2</v>
      </c>
      <c r="D108" s="16" t="s">
        <v>182</v>
      </c>
      <c r="E108" t="s">
        <v>181</v>
      </c>
      <c r="F108" s="12"/>
      <c r="G108" s="17">
        <f>H108-H109</f>
        <v>0.02290509259259259</v>
      </c>
      <c r="H108" s="17">
        <v>0.05005787037037037</v>
      </c>
      <c r="I108" s="17">
        <f>H107</f>
        <v>0.07674768518518518</v>
      </c>
    </row>
    <row r="109" spans="1:9" ht="12.75">
      <c r="A109" s="14"/>
      <c r="B109" s="15" t="s">
        <v>179</v>
      </c>
      <c r="C109" s="15">
        <v>1</v>
      </c>
      <c r="D109" s="16" t="s">
        <v>183</v>
      </c>
      <c r="E109" t="s">
        <v>181</v>
      </c>
      <c r="F109" s="12"/>
      <c r="G109" s="17">
        <f>H109</f>
        <v>0.02715277777777778</v>
      </c>
      <c r="H109" s="17">
        <v>0.02715277777777778</v>
      </c>
      <c r="I109" s="17">
        <f>H107</f>
        <v>0.07674768518518518</v>
      </c>
    </row>
    <row r="110" spans="1:9" ht="12.75">
      <c r="A110" s="1">
        <v>36</v>
      </c>
      <c r="B110" s="15" t="s">
        <v>184</v>
      </c>
      <c r="C110" s="15">
        <v>3</v>
      </c>
      <c r="D110" t="s">
        <v>185</v>
      </c>
      <c r="E110" t="s">
        <v>186</v>
      </c>
      <c r="G110" s="17">
        <f>H110-H111</f>
        <v>0.0300925925925926</v>
      </c>
      <c r="H110" s="21">
        <v>0.07740740740740741</v>
      </c>
      <c r="I110" s="17">
        <f>H110</f>
        <v>0.07740740740740741</v>
      </c>
    </row>
    <row r="111" spans="1:9" ht="12.75">
      <c r="A111" s="1"/>
      <c r="B111" s="15" t="s">
        <v>184</v>
      </c>
      <c r="C111" s="15">
        <v>2</v>
      </c>
      <c r="D111" t="s">
        <v>187</v>
      </c>
      <c r="E111" t="s">
        <v>186</v>
      </c>
      <c r="G111" s="17">
        <f>H111-H112</f>
        <v>0.017986111111111105</v>
      </c>
      <c r="H111" s="21">
        <v>0.04731481481481481</v>
      </c>
      <c r="I111" s="17">
        <f>H110</f>
        <v>0.07740740740740741</v>
      </c>
    </row>
    <row r="112" spans="1:9" ht="12.75">
      <c r="A112" s="1"/>
      <c r="B112" s="15" t="s">
        <v>184</v>
      </c>
      <c r="C112" s="15">
        <v>1</v>
      </c>
      <c r="D112" t="s">
        <v>188</v>
      </c>
      <c r="E112" t="s">
        <v>186</v>
      </c>
      <c r="G112" s="17">
        <f>H112</f>
        <v>0.029328703703703704</v>
      </c>
      <c r="H112" s="21">
        <v>0.029328703703703704</v>
      </c>
      <c r="I112" s="17">
        <f>H110</f>
        <v>0.07740740740740741</v>
      </c>
    </row>
    <row r="113" spans="1:9" ht="12.75">
      <c r="A113" s="1">
        <v>37</v>
      </c>
      <c r="B113" s="20" t="s">
        <v>189</v>
      </c>
      <c r="C113" s="15">
        <v>3</v>
      </c>
      <c r="D113" s="16" t="s">
        <v>190</v>
      </c>
      <c r="E113" t="s">
        <v>191</v>
      </c>
      <c r="G113" s="17">
        <f>H113-H114</f>
        <v>0.031203703703703706</v>
      </c>
      <c r="H113" s="21">
        <v>0.07760416666666667</v>
      </c>
      <c r="I113" s="17">
        <f>H113</f>
        <v>0.07760416666666667</v>
      </c>
    </row>
    <row r="114" spans="1:9" ht="12.75">
      <c r="A114" s="1"/>
      <c r="B114" s="20" t="s">
        <v>189</v>
      </c>
      <c r="C114" s="15">
        <v>2</v>
      </c>
      <c r="D114" s="16" t="s">
        <v>192</v>
      </c>
      <c r="E114" t="s">
        <v>191</v>
      </c>
      <c r="G114" s="17">
        <f>H114-H115</f>
        <v>0.01733796296296296</v>
      </c>
      <c r="H114" s="21">
        <v>0.04640046296296296</v>
      </c>
      <c r="I114" s="17">
        <f>H113</f>
        <v>0.07760416666666667</v>
      </c>
    </row>
    <row r="115" spans="1:9" ht="12.75">
      <c r="A115" s="1"/>
      <c r="B115" s="20" t="s">
        <v>189</v>
      </c>
      <c r="C115" s="15">
        <v>1</v>
      </c>
      <c r="D115" s="16" t="s">
        <v>193</v>
      </c>
      <c r="E115" t="s">
        <v>191</v>
      </c>
      <c r="G115" s="17">
        <f>H115</f>
        <v>0.0290625</v>
      </c>
      <c r="H115" s="21">
        <v>0.0290625</v>
      </c>
      <c r="I115" s="17">
        <f>H113</f>
        <v>0.07760416666666667</v>
      </c>
    </row>
    <row r="116" spans="1:9" ht="12.75">
      <c r="A116" s="14">
        <v>38</v>
      </c>
      <c r="B116" s="15" t="s">
        <v>194</v>
      </c>
      <c r="C116" s="15">
        <v>3</v>
      </c>
      <c r="D116" s="16" t="s">
        <v>195</v>
      </c>
      <c r="E116" t="s">
        <v>196</v>
      </c>
      <c r="F116" s="12"/>
      <c r="G116" s="17">
        <f>H116-H117</f>
        <v>0.03101851851851852</v>
      </c>
      <c r="H116" s="17">
        <v>0.07938657407407408</v>
      </c>
      <c r="I116" s="17">
        <f>H116</f>
        <v>0.07938657407407408</v>
      </c>
    </row>
    <row r="117" spans="1:9" ht="12.75">
      <c r="A117" s="14"/>
      <c r="B117" s="15" t="s">
        <v>194</v>
      </c>
      <c r="C117" s="15">
        <v>2</v>
      </c>
      <c r="D117" s="16" t="s">
        <v>197</v>
      </c>
      <c r="E117" t="s">
        <v>196</v>
      </c>
      <c r="F117" s="12"/>
      <c r="G117" s="17">
        <f>H117-H118</f>
        <v>0.017939814814814818</v>
      </c>
      <c r="H117" s="17">
        <v>0.04836805555555556</v>
      </c>
      <c r="I117" s="17">
        <f>H116</f>
        <v>0.07938657407407408</v>
      </c>
    </row>
    <row r="118" spans="1:9" ht="12.75">
      <c r="A118" s="14"/>
      <c r="B118" s="15" t="s">
        <v>194</v>
      </c>
      <c r="C118" s="15">
        <v>1</v>
      </c>
      <c r="D118" s="16" t="s">
        <v>198</v>
      </c>
      <c r="E118" t="s">
        <v>196</v>
      </c>
      <c r="F118" s="12"/>
      <c r="G118" s="17">
        <f>H118</f>
        <v>0.030428240740740742</v>
      </c>
      <c r="H118" s="17">
        <v>0.030428240740740742</v>
      </c>
      <c r="I118" s="17">
        <f>H116</f>
        <v>0.07938657407407408</v>
      </c>
    </row>
    <row r="119" spans="1:9" ht="12.75">
      <c r="A119" s="14">
        <v>39</v>
      </c>
      <c r="B119" s="20" t="s">
        <v>199</v>
      </c>
      <c r="C119" s="15">
        <v>3</v>
      </c>
      <c r="D119" s="16" t="s">
        <v>200</v>
      </c>
      <c r="E119" t="s">
        <v>201</v>
      </c>
      <c r="F119" s="12"/>
      <c r="G119" s="17">
        <f>H119-H120</f>
        <v>0.03240740740740741</v>
      </c>
      <c r="H119" s="17">
        <v>0.07950231481481482</v>
      </c>
      <c r="I119" s="17">
        <f>H119</f>
        <v>0.07950231481481482</v>
      </c>
    </row>
    <row r="120" spans="1:9" ht="12.75">
      <c r="A120" s="14"/>
      <c r="B120" s="20" t="s">
        <v>199</v>
      </c>
      <c r="C120" s="15">
        <v>2</v>
      </c>
      <c r="D120" s="16" t="s">
        <v>202</v>
      </c>
      <c r="E120" t="s">
        <v>201</v>
      </c>
      <c r="F120" s="12"/>
      <c r="G120" s="17">
        <f>H120-H121</f>
        <v>0.017048611111111108</v>
      </c>
      <c r="H120" s="17">
        <v>0.047094907407407405</v>
      </c>
      <c r="I120" s="17">
        <f>H119</f>
        <v>0.07950231481481482</v>
      </c>
    </row>
    <row r="121" spans="1:9" ht="12.75">
      <c r="A121" s="14"/>
      <c r="B121" s="20" t="s">
        <v>199</v>
      </c>
      <c r="C121" s="15">
        <v>1</v>
      </c>
      <c r="D121" s="16" t="s">
        <v>203</v>
      </c>
      <c r="E121" t="s">
        <v>201</v>
      </c>
      <c r="F121" s="12"/>
      <c r="G121" s="17">
        <f>H121</f>
        <v>0.030046296296296297</v>
      </c>
      <c r="H121" s="17">
        <v>0.030046296296296297</v>
      </c>
      <c r="I121" s="17">
        <f>H119</f>
        <v>0.07950231481481482</v>
      </c>
    </row>
    <row r="122" spans="1:9" ht="12.75">
      <c r="A122" s="1">
        <v>40</v>
      </c>
      <c r="B122" s="15" t="s">
        <v>204</v>
      </c>
      <c r="C122" s="15">
        <v>3</v>
      </c>
      <c r="D122" t="s">
        <v>205</v>
      </c>
      <c r="E122" t="s">
        <v>206</v>
      </c>
      <c r="G122" s="17">
        <f>H122-H123</f>
        <v>0.030127314814814808</v>
      </c>
      <c r="H122" s="21">
        <v>0.08039351851851852</v>
      </c>
      <c r="I122" s="17">
        <f>H122</f>
        <v>0.08039351851851852</v>
      </c>
    </row>
    <row r="123" spans="1:9" ht="12.75">
      <c r="A123" s="1"/>
      <c r="B123" s="15" t="s">
        <v>204</v>
      </c>
      <c r="C123" s="15">
        <v>2</v>
      </c>
      <c r="D123" t="s">
        <v>207</v>
      </c>
      <c r="E123" t="s">
        <v>206</v>
      </c>
      <c r="G123" s="17">
        <f>H123-H124</f>
        <v>0.017962962962962972</v>
      </c>
      <c r="H123" s="21">
        <v>0.05026620370370371</v>
      </c>
      <c r="I123" s="17">
        <f>H122</f>
        <v>0.08039351851851852</v>
      </c>
    </row>
    <row r="124" spans="1:9" ht="12.75">
      <c r="A124" s="1"/>
      <c r="B124" s="15" t="s">
        <v>204</v>
      </c>
      <c r="C124" s="15">
        <v>1</v>
      </c>
      <c r="D124" t="s">
        <v>208</v>
      </c>
      <c r="E124" t="s">
        <v>206</v>
      </c>
      <c r="G124" s="17">
        <f>H124</f>
        <v>0.03230324074074074</v>
      </c>
      <c r="H124" s="21">
        <v>0.03230324074074074</v>
      </c>
      <c r="I124" s="17">
        <f>H122</f>
        <v>0.08039351851851852</v>
      </c>
    </row>
    <row r="125" spans="1:9" ht="12.75">
      <c r="A125" s="14">
        <v>41</v>
      </c>
      <c r="B125" s="15" t="s">
        <v>209</v>
      </c>
      <c r="C125" s="15">
        <v>3</v>
      </c>
      <c r="D125" t="s">
        <v>210</v>
      </c>
      <c r="E125" t="s">
        <v>211</v>
      </c>
      <c r="F125" s="12"/>
      <c r="G125" s="17">
        <f>H125-H126</f>
        <v>0.03394675925925927</v>
      </c>
      <c r="H125" s="17">
        <v>0.08395833333333334</v>
      </c>
      <c r="I125" s="17">
        <f>H125</f>
        <v>0.08395833333333334</v>
      </c>
    </row>
    <row r="126" spans="1:9" ht="12.75">
      <c r="A126" s="14"/>
      <c r="B126" s="15" t="s">
        <v>209</v>
      </c>
      <c r="C126" s="15">
        <v>2</v>
      </c>
      <c r="D126" s="16" t="s">
        <v>212</v>
      </c>
      <c r="E126" t="s">
        <v>211</v>
      </c>
      <c r="F126" s="12"/>
      <c r="G126" s="17">
        <f>H126-H127</f>
        <v>0.01715277777777778</v>
      </c>
      <c r="H126" s="17">
        <v>0.050011574074074076</v>
      </c>
      <c r="I126" s="17">
        <f>H125</f>
        <v>0.08395833333333334</v>
      </c>
    </row>
    <row r="127" spans="1:9" ht="12.75">
      <c r="A127" s="14"/>
      <c r="B127" s="15" t="s">
        <v>209</v>
      </c>
      <c r="C127" s="15">
        <v>1</v>
      </c>
      <c r="D127" t="s">
        <v>213</v>
      </c>
      <c r="E127" t="s">
        <v>211</v>
      </c>
      <c r="F127" s="12"/>
      <c r="G127" s="17">
        <f>H127</f>
        <v>0.032858796296296296</v>
      </c>
      <c r="H127" s="17">
        <v>0.032858796296296296</v>
      </c>
      <c r="I127" s="17">
        <f>H125</f>
        <v>0.08395833333333334</v>
      </c>
    </row>
    <row r="128" spans="1:9" ht="12.75">
      <c r="A128" s="1">
        <v>42</v>
      </c>
      <c r="B128" s="15" t="s">
        <v>214</v>
      </c>
      <c r="C128" s="15">
        <v>3</v>
      </c>
      <c r="D128" t="s">
        <v>215</v>
      </c>
      <c r="E128" t="s">
        <v>216</v>
      </c>
      <c r="G128" s="17">
        <f>H128-H129</f>
        <v>0.03575231481481481</v>
      </c>
      <c r="H128" s="21">
        <v>0.08549768518518519</v>
      </c>
      <c r="I128" s="17">
        <f>H128</f>
        <v>0.08549768518518519</v>
      </c>
    </row>
    <row r="129" spans="1:9" ht="12.75">
      <c r="A129" s="1"/>
      <c r="B129" s="15" t="s">
        <v>214</v>
      </c>
      <c r="C129" s="15">
        <v>2</v>
      </c>
      <c r="D129" t="s">
        <v>217</v>
      </c>
      <c r="E129" t="s">
        <v>216</v>
      </c>
      <c r="G129" s="17">
        <f>H129-H130</f>
        <v>0.017766203703703715</v>
      </c>
      <c r="H129" s="21">
        <v>0.04974537037037038</v>
      </c>
      <c r="I129" s="17">
        <f>H128</f>
        <v>0.08549768518518519</v>
      </c>
    </row>
    <row r="130" spans="1:9" ht="12.75">
      <c r="A130" s="1"/>
      <c r="B130" s="15" t="s">
        <v>214</v>
      </c>
      <c r="C130" s="15">
        <v>1</v>
      </c>
      <c r="D130" s="16" t="s">
        <v>218</v>
      </c>
      <c r="E130" t="s">
        <v>216</v>
      </c>
      <c r="G130" s="17">
        <f>H130</f>
        <v>0.03197916666666666</v>
      </c>
      <c r="H130" s="21">
        <v>0.03197916666666666</v>
      </c>
      <c r="I130" s="17">
        <f>H128</f>
        <v>0.08549768518518519</v>
      </c>
    </row>
    <row r="131" spans="1:9" ht="12.75">
      <c r="A131" s="14">
        <v>43</v>
      </c>
      <c r="B131" s="15" t="s">
        <v>219</v>
      </c>
      <c r="C131" s="15">
        <v>3</v>
      </c>
      <c r="D131" t="s">
        <v>220</v>
      </c>
      <c r="E131" t="s">
        <v>221</v>
      </c>
      <c r="F131" s="12"/>
      <c r="G131" s="17">
        <f>H131-H132</f>
        <v>0.035185185185185194</v>
      </c>
      <c r="H131" s="17">
        <v>0.08645833333333335</v>
      </c>
      <c r="I131" s="17">
        <f>H131</f>
        <v>0.08645833333333335</v>
      </c>
    </row>
    <row r="132" spans="1:9" ht="12.75">
      <c r="A132" s="14"/>
      <c r="B132" s="15" t="s">
        <v>219</v>
      </c>
      <c r="C132" s="15">
        <v>2</v>
      </c>
      <c r="D132" t="s">
        <v>222</v>
      </c>
      <c r="E132" t="s">
        <v>221</v>
      </c>
      <c r="F132" s="12"/>
      <c r="G132" s="17">
        <f>H132-H133</f>
        <v>0.019421296296296298</v>
      </c>
      <c r="H132" s="17">
        <v>0.05127314814814815</v>
      </c>
      <c r="I132" s="17">
        <f>H131</f>
        <v>0.08645833333333335</v>
      </c>
    </row>
    <row r="133" spans="1:9" ht="12.75">
      <c r="A133" s="14"/>
      <c r="B133" s="15" t="s">
        <v>219</v>
      </c>
      <c r="C133" s="15">
        <v>1</v>
      </c>
      <c r="D133" t="s">
        <v>223</v>
      </c>
      <c r="E133" t="s">
        <v>221</v>
      </c>
      <c r="F133" s="12"/>
      <c r="G133" s="17">
        <f>H133</f>
        <v>0.03185185185185185</v>
      </c>
      <c r="H133" s="17">
        <v>0.03185185185185185</v>
      </c>
      <c r="I133" s="17">
        <f>H131</f>
        <v>0.08645833333333335</v>
      </c>
    </row>
    <row r="134" spans="1:9" ht="12.75">
      <c r="A134" s="1"/>
      <c r="B134" s="3">
        <v>45</v>
      </c>
      <c r="C134" s="15">
        <v>3</v>
      </c>
      <c r="D134" s="16" t="s">
        <v>230</v>
      </c>
      <c r="E134" t="s">
        <v>231</v>
      </c>
      <c r="G134" s="17"/>
      <c r="H134" s="21" t="s">
        <v>235</v>
      </c>
      <c r="I134" s="17" t="s">
        <v>232</v>
      </c>
    </row>
    <row r="135" spans="1:9" ht="12.75">
      <c r="A135" s="1"/>
      <c r="B135" s="3">
        <v>45</v>
      </c>
      <c r="C135" s="15">
        <v>2</v>
      </c>
      <c r="D135" s="16" t="s">
        <v>233</v>
      </c>
      <c r="E135" t="s">
        <v>231</v>
      </c>
      <c r="G135" s="17">
        <f>H135-H136</f>
        <v>0.0141087962962963</v>
      </c>
      <c r="H135" s="21">
        <v>0.056574074074074075</v>
      </c>
      <c r="I135" s="17"/>
    </row>
    <row r="136" spans="1:9" ht="12.75">
      <c r="A136" s="1"/>
      <c r="B136" s="3">
        <v>45</v>
      </c>
      <c r="C136" s="15">
        <v>1</v>
      </c>
      <c r="D136" s="16" t="s">
        <v>234</v>
      </c>
      <c r="E136" t="s">
        <v>231</v>
      </c>
      <c r="G136" s="17">
        <f>H136</f>
        <v>0.042465277777777775</v>
      </c>
      <c r="H136" s="21">
        <v>0.042465277777777775</v>
      </c>
      <c r="I136" s="17"/>
    </row>
    <row r="137" spans="1:9" ht="12.75">
      <c r="A137" s="14"/>
      <c r="B137" s="15" t="s">
        <v>224</v>
      </c>
      <c r="C137" s="15">
        <v>3</v>
      </c>
      <c r="D137" s="16" t="s">
        <v>225</v>
      </c>
      <c r="E137" t="s">
        <v>226</v>
      </c>
      <c r="F137" s="12"/>
      <c r="G137" s="17">
        <f>H137</f>
        <v>0</v>
      </c>
      <c r="H137" s="17"/>
      <c r="I137" s="17" t="s">
        <v>227</v>
      </c>
    </row>
    <row r="138" spans="1:9" ht="12.75">
      <c r="A138" s="14"/>
      <c r="B138" s="15" t="s">
        <v>224</v>
      </c>
      <c r="C138" s="15">
        <v>2</v>
      </c>
      <c r="D138" s="16" t="s">
        <v>228</v>
      </c>
      <c r="E138" t="s">
        <v>226</v>
      </c>
      <c r="F138" s="12"/>
      <c r="G138" s="17">
        <f>H138</f>
        <v>0</v>
      </c>
      <c r="H138" s="17"/>
      <c r="I138" s="17" t="s">
        <v>227</v>
      </c>
    </row>
    <row r="139" spans="1:9" ht="12.75">
      <c r="A139" s="14"/>
      <c r="B139" s="15" t="s">
        <v>224</v>
      </c>
      <c r="C139" s="15">
        <v>1</v>
      </c>
      <c r="D139" s="16" t="s">
        <v>229</v>
      </c>
      <c r="E139" t="s">
        <v>226</v>
      </c>
      <c r="F139" s="12"/>
      <c r="G139" s="17">
        <f>H139</f>
        <v>0</v>
      </c>
      <c r="H139" s="17"/>
      <c r="I139" s="17" t="s">
        <v>227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vvanicek</dc:creator>
  <cp:keywords/>
  <dc:description/>
  <cp:lastModifiedBy>PC obchod</cp:lastModifiedBy>
  <dcterms:created xsi:type="dcterms:W3CDTF">2006-03-28T06:28:26Z</dcterms:created>
  <dcterms:modified xsi:type="dcterms:W3CDTF">2006-03-28T06:42:15Z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-785630629</vt:i4>
  </property>
  <property fmtid="{D5CDD505-2E9C-101B-9397-08002B2CF9AE}" pid="4" name="_EmailSubje">
    <vt:lpwstr>Humanita vysledky stafet</vt:lpwstr>
  </property>
  <property fmtid="{D5CDD505-2E9C-101B-9397-08002B2CF9AE}" pid="5" name="_AuthorEma">
    <vt:lpwstr>vvanicek@ALGOTECH.CZ</vt:lpwstr>
  </property>
  <property fmtid="{D5CDD505-2E9C-101B-9397-08002B2CF9AE}" pid="6" name="_AuthorEmailDisplayNa">
    <vt:lpwstr>Vojtech Vanicek</vt:lpwstr>
  </property>
</Properties>
</file>